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ΙΣΤΟΣΕΛΙΔΑ" sheetId="1" r:id="rId1"/>
  </sheets>
  <definedNames>
    <definedName name="_xlnm.Print_Titles" localSheetId="0">'ΙΣΤΟΣΕΛΙΔΑ'!$A:$B,'ΙΣΤΟΣΕΛΙΔΑ'!$1:$7</definedName>
  </definedNames>
  <calcPr fullCalcOnLoad="1"/>
</workbook>
</file>

<file path=xl/sharedStrings.xml><?xml version="1.0" encoding="utf-8"?>
<sst xmlns="http://schemas.openxmlformats.org/spreadsheetml/2006/main" count="253" uniqueCount="229">
  <si>
    <t>ΣΥΝΟΛΑ</t>
  </si>
  <si>
    <t>ΦΕΛΛΙΟΥ (ΚΑΤΑΣΤΗΜΑ ΚΡΑΤΗΣΗΣ)</t>
  </si>
  <si>
    <t>118ο</t>
  </si>
  <si>
    <t>ΤΡΙΚΟΚΚΙΑΣ ΤΡΥΦΙΛΛΙ</t>
  </si>
  <si>
    <t>117ο</t>
  </si>
  <si>
    <t>ΤΡΙΚΟΚΚΙΑΣ ΑΝΟΙΞΗΣ</t>
  </si>
  <si>
    <t>116ο</t>
  </si>
  <si>
    <t>ΤΡΙΚΟΚΚΙΑΣ</t>
  </si>
  <si>
    <t>115ο</t>
  </si>
  <si>
    <t>ΚΑΤΑΚΑΛΗΣ</t>
  </si>
  <si>
    <t>114ο</t>
  </si>
  <si>
    <t>ΚΑΡΠΕΡΟΥ ΔΗΜΗΤΡΑΣ</t>
  </si>
  <si>
    <t>113ο</t>
  </si>
  <si>
    <t>ΚΑΡΠΕΡΟΥ</t>
  </si>
  <si>
    <t>112ο</t>
  </si>
  <si>
    <t>111ο</t>
  </si>
  <si>
    <t>ΠΑΡΑΣΚΕΥΗΣ</t>
  </si>
  <si>
    <t>110ο</t>
  </si>
  <si>
    <t>ΠΑΝΑΓΙΑΣ</t>
  </si>
  <si>
    <t>109ο</t>
  </si>
  <si>
    <t>ΠΑΛΙΟΥΡΙΑΣ</t>
  </si>
  <si>
    <t>108ο</t>
  </si>
  <si>
    <t>ΔΑΣΟΧΩΡΙΟΥ</t>
  </si>
  <si>
    <t>107ο</t>
  </si>
  <si>
    <t>ΔΕΣΚΑΤΗΣ ΓΗΛΟΦΟΥ</t>
  </si>
  <si>
    <t>106ο</t>
  </si>
  <si>
    <t>ΔΕΣΚΑΤΗΣ</t>
  </si>
  <si>
    <t>105ο</t>
  </si>
  <si>
    <t>104ο</t>
  </si>
  <si>
    <t>103ο</t>
  </si>
  <si>
    <t>102ο</t>
  </si>
  <si>
    <t>101ο</t>
  </si>
  <si>
    <t>100ο</t>
  </si>
  <si>
    <t>99ο</t>
  </si>
  <si>
    <t>98ο</t>
  </si>
  <si>
    <t>ΦΙΛΙΠΠΑΙΩΝ</t>
  </si>
  <si>
    <t>97ο</t>
  </si>
  <si>
    <t>ΣΜΙΞΗΣ</t>
  </si>
  <si>
    <t>96ο</t>
  </si>
  <si>
    <t>ΣΑΜΑΡΙΝΗΣ</t>
  </si>
  <si>
    <t>95ο</t>
  </si>
  <si>
    <t>ΠΕΡΙΒΟΛΙΟΥ</t>
  </si>
  <si>
    <t>94ο</t>
  </si>
  <si>
    <t>ΜΕΣΟΛΟΥΡΙΟΥ</t>
  </si>
  <si>
    <t>93ο</t>
  </si>
  <si>
    <t>ΤΡΙΚΟΜΟΥ</t>
  </si>
  <si>
    <t>92ο</t>
  </si>
  <si>
    <t>ΣΠΗΛΑΙΟΥ</t>
  </si>
  <si>
    <t>91ο</t>
  </si>
  <si>
    <t>ΠΡΟΣΒΟΡΟΥ</t>
  </si>
  <si>
    <t>90ο</t>
  </si>
  <si>
    <t>ΠΟΛΥΝΕΡΙΟΥ</t>
  </si>
  <si>
    <t>89ο</t>
  </si>
  <si>
    <t>ΠΑΝΟΡΑΜΑΤΟΣ</t>
  </si>
  <si>
    <t>88ο</t>
  </si>
  <si>
    <t>ΜΟΝΑΧΗΤΙΟΥ</t>
  </si>
  <si>
    <t>87ο</t>
  </si>
  <si>
    <t>ΜΑΥΡΑΝΑΙΩΝ ΣΥΝ. ΜΑΥΡΟΝΟΡΟΣ</t>
  </si>
  <si>
    <t>86ο</t>
  </si>
  <si>
    <t>ΜΑΥΡΑΝΑΙΩΝ</t>
  </si>
  <si>
    <t>85ο</t>
  </si>
  <si>
    <t>ΛΑΒΔΑΣ</t>
  </si>
  <si>
    <t>84ο</t>
  </si>
  <si>
    <t>ΚΟΣΜΑΤΙΟΥ</t>
  </si>
  <si>
    <t>83ο</t>
  </si>
  <si>
    <t>ΖΙΑΚΑ</t>
  </si>
  <si>
    <t>82ο</t>
  </si>
  <si>
    <t>81ο</t>
  </si>
  <si>
    <t>ΑΝΑΒΡΥΤΩΝ</t>
  </si>
  <si>
    <t>80ο</t>
  </si>
  <si>
    <t>ΑΛΑΤΟΠΕΤΡΑΣ</t>
  </si>
  <si>
    <t>79ο</t>
  </si>
  <si>
    <t>ΤΑΞΙΑΡΧΟΥ</t>
  </si>
  <si>
    <t>78ο</t>
  </si>
  <si>
    <t>ΠΟΛΥΔΕΝΔΡΟΥ</t>
  </si>
  <si>
    <t>77ο</t>
  </si>
  <si>
    <t>ΜΗΛΕΑΣ</t>
  </si>
  <si>
    <t>76ο</t>
  </si>
  <si>
    <t>ΚΟΚΚΙΝΙΑΣ</t>
  </si>
  <si>
    <t>75ο</t>
  </si>
  <si>
    <t>ΚΛΗΜΑΤΑΚΙΟΥ</t>
  </si>
  <si>
    <t>74ο</t>
  </si>
  <si>
    <t>ΚΙΒΩΤΟΥ</t>
  </si>
  <si>
    <t>73ο</t>
  </si>
  <si>
    <t>72ο</t>
  </si>
  <si>
    <t>ΑΗΔΟΝΙΩΝ</t>
  </si>
  <si>
    <t>71ο</t>
  </si>
  <si>
    <t>ΑΓΙΟΥ ΓΕΩΡΓΙΟΥ</t>
  </si>
  <si>
    <t>70ο</t>
  </si>
  <si>
    <t>69ο</t>
  </si>
  <si>
    <t>ΔΟΤΣΙΚΟΥ</t>
  </si>
  <si>
    <t>68ο</t>
  </si>
  <si>
    <t>ΦΕΛΛΙΟΥ ΣΥΝ. ΕΛΕΥΘΕΡΟΧΩΡΙΟΥ</t>
  </si>
  <si>
    <t>67ο</t>
  </si>
  <si>
    <t>ΦΕΛΛΙΟΥ</t>
  </si>
  <si>
    <t>66ο</t>
  </si>
  <si>
    <t>ΣΥΔΕΝΔΡΟΥ</t>
  </si>
  <si>
    <t>65ο</t>
  </si>
  <si>
    <t>ΡΟΔΙΑΣ</t>
  </si>
  <si>
    <t>64ο</t>
  </si>
  <si>
    <t>ΜΥΡΣΙΝΗΣ ΣΥΝ. ΑΣΠΡΟΚΑΜΠΟΥ</t>
  </si>
  <si>
    <t>63ο</t>
  </si>
  <si>
    <t>ΜΥΡΣΙΝΗΣ</t>
  </si>
  <si>
    <t>62ο</t>
  </si>
  <si>
    <t>ΜΕΓ.ΣΕΙΡΗΝΙΟΥ  ΣΥΝ. ΜΙΚ. ΣΕΙΡΗΝΙΟΥ</t>
  </si>
  <si>
    <t>61ο</t>
  </si>
  <si>
    <t>ΜΕΓ. ΣΕΙΡΗΝΙΟΥ</t>
  </si>
  <si>
    <t>60ο</t>
  </si>
  <si>
    <t>59ο</t>
  </si>
  <si>
    <t>ΚΥΡΑΚΑΛΗΣ</t>
  </si>
  <si>
    <t>58ο</t>
  </si>
  <si>
    <t>ΚΑΛΟΧΙΟΥ ΣΥΝ. ΜΕΣΟΛΑΚΚΟΥ</t>
  </si>
  <si>
    <t>57ο</t>
  </si>
  <si>
    <t>ΚΑΛΟΧΙΟΥ</t>
  </si>
  <si>
    <t>56ο</t>
  </si>
  <si>
    <t>ΕΛΕΥΘΕΡΟΥ</t>
  </si>
  <si>
    <t>55ο</t>
  </si>
  <si>
    <t>ΕΛΑΤΟΥ</t>
  </si>
  <si>
    <t>54ο</t>
  </si>
  <si>
    <t>ΒΑΤΟΛΑΚΚΟΥ</t>
  </si>
  <si>
    <t>53ο</t>
  </si>
  <si>
    <t>ΑΜΥΓΔΑΛΕΩΝ</t>
  </si>
  <si>
    <t>52ο</t>
  </si>
  <si>
    <t>51ο</t>
  </si>
  <si>
    <t>ΑΓΙΩΝ ΘΕΟΔΩΡΩΝ ΣΥΝ. ΔΕΣΠΟΤΗ</t>
  </si>
  <si>
    <t>50ο</t>
  </si>
  <si>
    <t>ΑΓΙΩΝ ΘΕΟΔΩΡΩΝ ΣΥΝ. ΑΝΘΡΑΚΙΑΣ</t>
  </si>
  <si>
    <t>49ο</t>
  </si>
  <si>
    <t>ΑΓΙΩΝ ΘΕΟΔΩΡΩΝ ΣΥΝ. ΑΙΜΙΛΙΑΝΟΥ</t>
  </si>
  <si>
    <t>48ο</t>
  </si>
  <si>
    <t>ΑΓΙΩΝ ΘΕΟΔΩΡΩΝ</t>
  </si>
  <si>
    <t>47ο</t>
  </si>
  <si>
    <t>ΓΡΕΒΕΝΩΝ ΣΥΝ. ΔΟΞΑΡΑ</t>
  </si>
  <si>
    <t>46ο</t>
  </si>
  <si>
    <t>ΓΡΕΒΕΝΩΝ ΣΥΝ. ΚΑΛΑΜΙΤΣΙΟΥ</t>
  </si>
  <si>
    <t>45ο</t>
  </si>
  <si>
    <t xml:space="preserve">ΓΡΕΒΕΝΩΝ </t>
  </si>
  <si>
    <t>44ο</t>
  </si>
  <si>
    <t>ΓΡΕΒΕΝΩΝ</t>
  </si>
  <si>
    <t>43ο</t>
  </si>
  <si>
    <t>42ο</t>
  </si>
  <si>
    <t>41ο</t>
  </si>
  <si>
    <t>40ο</t>
  </si>
  <si>
    <t>39ο</t>
  </si>
  <si>
    <t>38ο</t>
  </si>
  <si>
    <t>37ο</t>
  </si>
  <si>
    <t>36ο</t>
  </si>
  <si>
    <t>35ο</t>
  </si>
  <si>
    <t>34ο</t>
  </si>
  <si>
    <t>ΣΙΤΑΡΑΣ</t>
  </si>
  <si>
    <t>33ο</t>
  </si>
  <si>
    <t>ΠΗΓΑΔΙΤΣΑΣ</t>
  </si>
  <si>
    <t>32ο</t>
  </si>
  <si>
    <t>ΜΙΚΡΟΛΙΒΑΔΟΥ</t>
  </si>
  <si>
    <t>31ο</t>
  </si>
  <si>
    <t>ΚΡΑΝΙΑΣ</t>
  </si>
  <si>
    <t>30ο</t>
  </si>
  <si>
    <t>29ο</t>
  </si>
  <si>
    <t>ΚΑΛΛΙΘΕΑΣ ΣΥΝ. ΠΡΙΟΝΙΩΝ</t>
  </si>
  <si>
    <t>28ο</t>
  </si>
  <si>
    <t>ΚΑΛΛΙΘΕΑΣ</t>
  </si>
  <si>
    <t>27ο</t>
  </si>
  <si>
    <t>ΚΗΠΟΥΡΕΙΟΥ</t>
  </si>
  <si>
    <t>26ο</t>
  </si>
  <si>
    <t>ΣΑΡΑΚΗΝΑΣ ΣΥΝ. ΝΕΟΧΩΡΙΟΥ</t>
  </si>
  <si>
    <t>25ο</t>
  </si>
  <si>
    <t>ΣΑΡΑΚΗΝΑΣ ΣΥΝ. ΔΙΠΟΡΟΥ</t>
  </si>
  <si>
    <t>24ο</t>
  </si>
  <si>
    <t>ΣΑΡΑΚΗΝΑΣ</t>
  </si>
  <si>
    <t>23ο</t>
  </si>
  <si>
    <t>ΠΥΛΩΡΩΝ</t>
  </si>
  <si>
    <t>22ο</t>
  </si>
  <si>
    <t>ΠΟΝΤΙΝΗΣ</t>
  </si>
  <si>
    <t>21ο</t>
  </si>
  <si>
    <t>ΠΑΛΑΙΟΧΩΡΙΟΥ</t>
  </si>
  <si>
    <t>20ο</t>
  </si>
  <si>
    <t>ΚΕΝΤΡΟΥ ΣΥΝ .ΝΗΣΙ</t>
  </si>
  <si>
    <t>19ο</t>
  </si>
  <si>
    <t>ΚΕΝΤΡΟΥ ΣΥΝ. ΑΓΑΛΑΙΟΙ</t>
  </si>
  <si>
    <t>18ο</t>
  </si>
  <si>
    <t>ΕΞΑΡΧΟΥ ΣΥΝ. ΒΑΡΗΣ</t>
  </si>
  <si>
    <t>17ο</t>
  </si>
  <si>
    <t>ΚΝΙΔΗΣ ΣΥΝ. ΜΙΚΡΟΚΛΕΙΣΟΥΡΑΣ</t>
  </si>
  <si>
    <t>16ο</t>
  </si>
  <si>
    <t>ΚΝΙΔΗΣ ΣΥΝ. ΠΟΡΟΥ-ΠΙΣΤΙΚΟΥ-ΛΑΓΚΑΔΑΚΙΟΥ</t>
  </si>
  <si>
    <t>15ο</t>
  </si>
  <si>
    <t>ΚΝΙΔΗΣ ΣΥΝ. ΙΤΕΑΣ</t>
  </si>
  <si>
    <t>14ο</t>
  </si>
  <si>
    <t>ΚΝΙΔΗΣ</t>
  </si>
  <si>
    <t>13ο</t>
  </si>
  <si>
    <t>ΤΡΙΚΟΡΦΟΥ</t>
  </si>
  <si>
    <t>12ο</t>
  </si>
  <si>
    <t>ΟΡΟΠΕΔΙΟΥ</t>
  </si>
  <si>
    <t>11ο</t>
  </si>
  <si>
    <t>ΜΕΓΑΡΟΥ</t>
  </si>
  <si>
    <t>10ο</t>
  </si>
  <si>
    <t>9ο</t>
  </si>
  <si>
    <t>ΚΥΠΑΡΙΣΙ</t>
  </si>
  <si>
    <t>8ο</t>
  </si>
  <si>
    <t>ΚΥΔΩΝΙΩΝ ΣΥΝ. ΛΕΙΨΙΟΥ</t>
  </si>
  <si>
    <t>7ο</t>
  </si>
  <si>
    <t>ΚΥΔΩΝΙΩΝ</t>
  </si>
  <si>
    <t>6ο</t>
  </si>
  <si>
    <t>ΚΑΛΛΟΝΗΣ</t>
  </si>
  <si>
    <t>5ο</t>
  </si>
  <si>
    <t>ΚΑΛΗΡΑΧΗΣ</t>
  </si>
  <si>
    <t>4ο</t>
  </si>
  <si>
    <t>ΔΑΣΥΛΙΟ</t>
  </si>
  <si>
    <t>3ο</t>
  </si>
  <si>
    <t>ΑΓΙΟΥ ΚΟΣΜΑ-ΕΚΚΛΗΣΙΕΣ</t>
  </si>
  <si>
    <t>2ο</t>
  </si>
  <si>
    <t>ΑΒΔΕΛΛΑΣ</t>
  </si>
  <si>
    <t>1ο</t>
  </si>
  <si>
    <t>ΔΕΝ ΕΓΚΡΙΝΕΤΑΙ ΌΧΙ</t>
  </si>
  <si>
    <t>ΕΓΚΡΙΝΕΤΑΙ ΝΑΙ</t>
  </si>
  <si>
    <t>Σύνολο</t>
  </si>
  <si>
    <t>Λευκά</t>
  </si>
  <si>
    <t>Ακυρα</t>
  </si>
  <si>
    <t>ΑΡΙΘΜΟΣ ΕΓΚΥΡΩΝ ΑΝΑ ΑΠΑΝΤΗΣΗ</t>
  </si>
  <si>
    <t>Εγκυρα Ψηφοδέλτια</t>
  </si>
  <si>
    <t>Ακυρα και Λευκά ψηφοδέλτια</t>
  </si>
  <si>
    <t>Ψηφίσαντες Εκλογείς</t>
  </si>
  <si>
    <t>Εγγεγραμμένοι Εκλογείς</t>
  </si>
  <si>
    <t>ΕΚΛΟΓΙΚΑ ΤΜΗΜΑΤΑ</t>
  </si>
  <si>
    <t>Α/Α</t>
  </si>
  <si>
    <t>ΠΙΝΑΚΑΣ ΑΠΟΤΕΛΕΣΜΑΤΩΝ ΨΗΦΟΦΟΡΙΑΣ ΤΟΥ ΔΗΜΟΨΗΦΙΣΜΑΤΟΣ ΤΗΣ 5ης ΙΟΥΛΙΟΥ 2015</t>
  </si>
  <si>
    <t>ΠΕΡΙΦΕΡΙΑΚΗ ΕΝΟΤΗΤΑ ΓΡΕΒΕΝΩΝ</t>
  </si>
  <si>
    <t>ΠΕΡΙΦΕΡΕΙΑ ΔΥΤΙΚΗΣ ΜΑΚΕΔΟΝΙΑΣ</t>
  </si>
  <si>
    <t>ΕΚΛΟΓΙΚΗ ΠΕΡΙΦΕΡΕΙΑ ΓΡΕΒΕΝΩΝ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</si>
</sst>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0"/>
      <name val="Arial Greek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31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8" fillId="33" borderId="16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17" xfId="0" applyFont="1" applyFill="1" applyBorder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wrapText="1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4" fillId="0" borderId="23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24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7"/>
  <sheetViews>
    <sheetView tabSelected="1" zoomScalePageLayoutView="0" workbookViewId="0" topLeftCell="A1">
      <pane ySplit="7" topLeftCell="A8" activePane="bottomLeft" state="frozen"/>
      <selection pane="topLeft" activeCell="I1" sqref="I1"/>
      <selection pane="bottomLeft" activeCell="O13" sqref="O13"/>
    </sheetView>
  </sheetViews>
  <sheetFormatPr defaultColWidth="9.140625" defaultRowHeight="12.75"/>
  <cols>
    <col min="1" max="1" width="5.7109375" style="0" customWidth="1"/>
    <col min="2" max="2" width="35.28125" style="1" customWidth="1"/>
    <col min="3" max="3" width="12.00390625" style="0" customWidth="1"/>
    <col min="4" max="4" width="10.7109375" style="0" customWidth="1"/>
    <col min="8" max="8" width="10.140625" style="0" customWidth="1"/>
    <col min="9" max="9" width="13.28125" style="0" customWidth="1"/>
    <col min="10" max="10" width="14.140625" style="0" customWidth="1"/>
    <col min="11" max="11" width="9.140625" style="0" customWidth="1"/>
    <col min="12" max="17" width="6.421875" style="0" customWidth="1"/>
  </cols>
  <sheetData>
    <row r="1" spans="1:10" ht="12.75">
      <c r="A1" s="52" t="s">
        <v>228</v>
      </c>
      <c r="B1" s="51"/>
      <c r="C1" s="50"/>
      <c r="D1" s="49"/>
      <c r="E1" s="49"/>
      <c r="F1" s="49"/>
      <c r="G1" s="48"/>
      <c r="H1" s="48"/>
      <c r="I1" s="48"/>
      <c r="J1" s="47"/>
    </row>
    <row r="2" spans="1:10" ht="12.75">
      <c r="A2" s="41" t="s">
        <v>227</v>
      </c>
      <c r="B2" s="40"/>
      <c r="C2" s="35"/>
      <c r="D2" s="46"/>
      <c r="E2" s="46"/>
      <c r="F2" s="46"/>
      <c r="G2" s="45"/>
      <c r="H2" s="45"/>
      <c r="I2" s="45"/>
      <c r="J2" s="34"/>
    </row>
    <row r="3" spans="1:10" ht="13.5" customHeight="1">
      <c r="A3" s="37" t="s">
        <v>226</v>
      </c>
      <c r="B3" s="36"/>
      <c r="C3" s="44" t="s">
        <v>225</v>
      </c>
      <c r="D3" s="43"/>
      <c r="E3" s="43"/>
      <c r="F3" s="43"/>
      <c r="G3" s="43"/>
      <c r="H3" s="43"/>
      <c r="I3" s="43"/>
      <c r="J3" s="42"/>
    </row>
    <row r="4" spans="1:10" ht="13.5">
      <c r="A4" s="41"/>
      <c r="B4" s="40"/>
      <c r="C4" s="35"/>
      <c r="D4" s="39"/>
      <c r="E4" s="39"/>
      <c r="F4" s="39"/>
      <c r="G4" s="38"/>
      <c r="H4" s="38"/>
      <c r="I4" s="38"/>
      <c r="J4" s="34"/>
    </row>
    <row r="5" spans="1:10" ht="13.5" customHeight="1">
      <c r="A5" s="37"/>
      <c r="B5" s="36"/>
      <c r="C5" s="35"/>
      <c r="D5" s="35"/>
      <c r="E5" s="35"/>
      <c r="F5" s="35"/>
      <c r="G5" s="35"/>
      <c r="H5" s="35"/>
      <c r="I5" s="35"/>
      <c r="J5" s="34"/>
    </row>
    <row r="6" spans="1:10" ht="30" customHeight="1">
      <c r="A6" s="33" t="s">
        <v>224</v>
      </c>
      <c r="B6" s="31" t="s">
        <v>223</v>
      </c>
      <c r="C6" s="32" t="s">
        <v>222</v>
      </c>
      <c r="D6" s="32" t="s">
        <v>221</v>
      </c>
      <c r="E6" s="31" t="s">
        <v>220</v>
      </c>
      <c r="F6" s="31"/>
      <c r="G6" s="31"/>
      <c r="H6" s="30" t="s">
        <v>219</v>
      </c>
      <c r="I6" s="29" t="s">
        <v>218</v>
      </c>
      <c r="J6" s="28"/>
    </row>
    <row r="7" spans="1:10" ht="79.5" customHeight="1">
      <c r="A7" s="27"/>
      <c r="B7" s="26"/>
      <c r="C7" s="25"/>
      <c r="D7" s="25"/>
      <c r="E7" s="24" t="s">
        <v>217</v>
      </c>
      <c r="F7" s="23" t="s">
        <v>216</v>
      </c>
      <c r="G7" s="23" t="s">
        <v>215</v>
      </c>
      <c r="H7" s="22"/>
      <c r="I7" s="21" t="s">
        <v>214</v>
      </c>
      <c r="J7" s="20" t="s">
        <v>213</v>
      </c>
    </row>
    <row r="8" spans="1:10" s="14" customFormat="1" ht="15.75">
      <c r="A8" s="19"/>
      <c r="B8" s="18"/>
      <c r="C8" s="17"/>
      <c r="D8" s="17"/>
      <c r="E8" s="17"/>
      <c r="F8" s="17"/>
      <c r="G8" s="17"/>
      <c r="H8" s="17"/>
      <c r="I8" s="16">
        <v>1</v>
      </c>
      <c r="J8" s="15">
        <v>2</v>
      </c>
    </row>
    <row r="9" spans="1:73" s="13" customFormat="1" ht="19.5" customHeight="1">
      <c r="A9" s="11" t="s">
        <v>212</v>
      </c>
      <c r="B9" s="10" t="s">
        <v>211</v>
      </c>
      <c r="C9" s="10">
        <v>344</v>
      </c>
      <c r="D9" s="10">
        <v>90</v>
      </c>
      <c r="E9" s="10">
        <v>0</v>
      </c>
      <c r="F9" s="10">
        <v>1</v>
      </c>
      <c r="G9" s="10">
        <f>SUM(E9:F9)</f>
        <v>1</v>
      </c>
      <c r="H9" s="10">
        <f>D9-G9</f>
        <v>89</v>
      </c>
      <c r="I9" s="10">
        <v>32</v>
      </c>
      <c r="J9" s="9">
        <v>57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13" customFormat="1" ht="19.5" customHeight="1">
      <c r="A10" s="11" t="s">
        <v>210</v>
      </c>
      <c r="B10" s="10" t="s">
        <v>209</v>
      </c>
      <c r="C10" s="10">
        <v>268</v>
      </c>
      <c r="D10" s="10">
        <v>124</v>
      </c>
      <c r="E10" s="10">
        <v>3</v>
      </c>
      <c r="F10" s="10">
        <v>1</v>
      </c>
      <c r="G10" s="10">
        <f>SUM(E10:F10)</f>
        <v>4</v>
      </c>
      <c r="H10" s="10">
        <f>D10-G10</f>
        <v>120</v>
      </c>
      <c r="I10" s="10">
        <v>65</v>
      </c>
      <c r="J10" s="9">
        <v>55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13" customFormat="1" ht="19.5" customHeight="1">
      <c r="A11" s="11" t="s">
        <v>208</v>
      </c>
      <c r="B11" s="10" t="s">
        <v>207</v>
      </c>
      <c r="C11" s="10">
        <v>85</v>
      </c>
      <c r="D11" s="10">
        <v>16</v>
      </c>
      <c r="E11" s="10">
        <v>0</v>
      </c>
      <c r="F11" s="10">
        <v>0</v>
      </c>
      <c r="G11" s="10">
        <f>SUM(E11:F11)</f>
        <v>0</v>
      </c>
      <c r="H11" s="10">
        <f>D11-G11</f>
        <v>16</v>
      </c>
      <c r="I11" s="10">
        <v>9</v>
      </c>
      <c r="J11" s="9">
        <v>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13" customFormat="1" ht="19.5" customHeight="1">
      <c r="A12" s="11" t="s">
        <v>206</v>
      </c>
      <c r="B12" s="10" t="s">
        <v>205</v>
      </c>
      <c r="C12" s="10">
        <v>327</v>
      </c>
      <c r="D12" s="10">
        <v>170</v>
      </c>
      <c r="E12" s="10">
        <v>2</v>
      </c>
      <c r="F12" s="10">
        <v>0</v>
      </c>
      <c r="G12" s="10">
        <f>SUM(E12:F12)</f>
        <v>2</v>
      </c>
      <c r="H12" s="10">
        <f>D12-G12</f>
        <v>168</v>
      </c>
      <c r="I12" s="10">
        <v>84</v>
      </c>
      <c r="J12" s="9">
        <v>84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s="13" customFormat="1" ht="19.5" customHeight="1">
      <c r="A13" s="11" t="s">
        <v>204</v>
      </c>
      <c r="B13" s="10" t="s">
        <v>203</v>
      </c>
      <c r="C13" s="10">
        <v>137</v>
      </c>
      <c r="D13" s="10">
        <v>59</v>
      </c>
      <c r="E13" s="10">
        <v>1</v>
      </c>
      <c r="F13" s="10">
        <v>1</v>
      </c>
      <c r="G13" s="10">
        <f>SUM(E13:F13)</f>
        <v>2</v>
      </c>
      <c r="H13" s="10">
        <f>D13-G13</f>
        <v>57</v>
      </c>
      <c r="I13" s="10">
        <v>31</v>
      </c>
      <c r="J13" s="9">
        <v>26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73" s="13" customFormat="1" ht="19.5" customHeight="1">
      <c r="A14" s="11" t="s">
        <v>202</v>
      </c>
      <c r="B14" s="10" t="s">
        <v>201</v>
      </c>
      <c r="C14" s="10">
        <v>238</v>
      </c>
      <c r="D14" s="10">
        <v>105</v>
      </c>
      <c r="E14" s="10">
        <v>4</v>
      </c>
      <c r="F14" s="10">
        <v>0</v>
      </c>
      <c r="G14" s="10">
        <f>SUM(E14:F14)</f>
        <v>4</v>
      </c>
      <c r="H14" s="10">
        <f>D14-G14</f>
        <v>101</v>
      </c>
      <c r="I14" s="10">
        <v>54</v>
      </c>
      <c r="J14" s="9">
        <v>47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1:73" s="13" customFormat="1" ht="19.5" customHeight="1">
      <c r="A15" s="11" t="s">
        <v>200</v>
      </c>
      <c r="B15" s="10" t="s">
        <v>199</v>
      </c>
      <c r="C15" s="10">
        <v>72</v>
      </c>
      <c r="D15" s="10">
        <v>39</v>
      </c>
      <c r="E15" s="10">
        <v>1</v>
      </c>
      <c r="F15" s="10">
        <v>1</v>
      </c>
      <c r="G15" s="10">
        <f>SUM(E15:F15)</f>
        <v>2</v>
      </c>
      <c r="H15" s="10">
        <f>D15-G15</f>
        <v>37</v>
      </c>
      <c r="I15" s="10">
        <v>25</v>
      </c>
      <c r="J15" s="9">
        <v>12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</row>
    <row r="16" spans="1:73" s="13" customFormat="1" ht="19.5" customHeight="1">
      <c r="A16" s="11" t="s">
        <v>198</v>
      </c>
      <c r="B16" s="10" t="s">
        <v>197</v>
      </c>
      <c r="C16" s="10">
        <v>170</v>
      </c>
      <c r="D16" s="10">
        <v>75</v>
      </c>
      <c r="E16" s="10">
        <v>6</v>
      </c>
      <c r="F16" s="10">
        <v>0</v>
      </c>
      <c r="G16" s="10">
        <f>SUM(E16:F16)</f>
        <v>6</v>
      </c>
      <c r="H16" s="10">
        <f>D16-G16</f>
        <v>69</v>
      </c>
      <c r="I16" s="10">
        <v>42</v>
      </c>
      <c r="J16" s="9">
        <v>27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s="13" customFormat="1" ht="19.5" customHeight="1">
      <c r="A17" s="11" t="s">
        <v>196</v>
      </c>
      <c r="B17" s="10" t="s">
        <v>194</v>
      </c>
      <c r="C17" s="10">
        <v>407</v>
      </c>
      <c r="D17" s="10">
        <v>215</v>
      </c>
      <c r="E17" s="10">
        <v>7</v>
      </c>
      <c r="F17" s="10">
        <v>2</v>
      </c>
      <c r="G17" s="10">
        <f>SUM(E17:F17)</f>
        <v>9</v>
      </c>
      <c r="H17" s="10">
        <f>D17-G17</f>
        <v>206</v>
      </c>
      <c r="I17" s="10">
        <v>84</v>
      </c>
      <c r="J17" s="9">
        <v>122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s="13" customFormat="1" ht="19.5" customHeight="1">
      <c r="A18" s="11" t="s">
        <v>195</v>
      </c>
      <c r="B18" s="10" t="s">
        <v>194</v>
      </c>
      <c r="C18" s="10">
        <v>432</v>
      </c>
      <c r="D18" s="10">
        <v>207</v>
      </c>
      <c r="E18" s="10">
        <v>5</v>
      </c>
      <c r="F18" s="10">
        <v>0</v>
      </c>
      <c r="G18" s="10">
        <f>SUM(E18:F18)</f>
        <v>5</v>
      </c>
      <c r="H18" s="10">
        <f>D18-G18</f>
        <v>202</v>
      </c>
      <c r="I18" s="10">
        <v>93</v>
      </c>
      <c r="J18" s="9">
        <v>109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s="13" customFormat="1" ht="19.5" customHeight="1">
      <c r="A19" s="11" t="s">
        <v>193</v>
      </c>
      <c r="B19" s="10" t="s">
        <v>192</v>
      </c>
      <c r="C19" s="10">
        <v>288</v>
      </c>
      <c r="D19" s="10">
        <v>162</v>
      </c>
      <c r="E19" s="10">
        <v>2</v>
      </c>
      <c r="F19" s="10">
        <v>0</v>
      </c>
      <c r="G19" s="10">
        <f>SUM(E19:F19)</f>
        <v>2</v>
      </c>
      <c r="H19" s="10">
        <f>D19-G19</f>
        <v>160</v>
      </c>
      <c r="I19" s="10">
        <v>89</v>
      </c>
      <c r="J19" s="9">
        <v>71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s="13" customFormat="1" ht="19.5" customHeight="1">
      <c r="A20" s="11" t="s">
        <v>191</v>
      </c>
      <c r="B20" s="10" t="s">
        <v>190</v>
      </c>
      <c r="C20" s="10">
        <v>96</v>
      </c>
      <c r="D20" s="10">
        <v>35</v>
      </c>
      <c r="E20" s="10">
        <v>1</v>
      </c>
      <c r="F20" s="10">
        <v>0</v>
      </c>
      <c r="G20" s="10">
        <f>SUM(E20:F20)</f>
        <v>1</v>
      </c>
      <c r="H20" s="10">
        <f>D20-G20</f>
        <v>34</v>
      </c>
      <c r="I20" s="10">
        <v>18</v>
      </c>
      <c r="J20" s="9">
        <v>16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s="13" customFormat="1" ht="19.5" customHeight="1">
      <c r="A21" s="11" t="s">
        <v>189</v>
      </c>
      <c r="B21" s="10" t="s">
        <v>188</v>
      </c>
      <c r="C21" s="10">
        <v>584</v>
      </c>
      <c r="D21" s="10">
        <v>296</v>
      </c>
      <c r="E21" s="10">
        <v>9</v>
      </c>
      <c r="F21" s="10">
        <v>3</v>
      </c>
      <c r="G21" s="10">
        <f>SUM(E21:F21)</f>
        <v>12</v>
      </c>
      <c r="H21" s="10">
        <f>D21-G21</f>
        <v>284</v>
      </c>
      <c r="I21" s="10">
        <v>173</v>
      </c>
      <c r="J21" s="9">
        <v>111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</row>
    <row r="22" spans="1:73" s="13" customFormat="1" ht="19.5" customHeight="1">
      <c r="A22" s="11" t="s">
        <v>187</v>
      </c>
      <c r="B22" s="10" t="s">
        <v>186</v>
      </c>
      <c r="C22" s="10">
        <v>239</v>
      </c>
      <c r="D22" s="10">
        <v>147</v>
      </c>
      <c r="E22" s="10">
        <v>1</v>
      </c>
      <c r="F22" s="10">
        <v>1</v>
      </c>
      <c r="G22" s="10">
        <f>SUM(E22:F22)</f>
        <v>2</v>
      </c>
      <c r="H22" s="10">
        <f>D22-G22</f>
        <v>145</v>
      </c>
      <c r="I22" s="10">
        <v>76</v>
      </c>
      <c r="J22" s="9">
        <v>69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s="13" customFormat="1" ht="19.5" customHeight="1">
      <c r="A23" s="11" t="s">
        <v>185</v>
      </c>
      <c r="B23" s="12" t="s">
        <v>184</v>
      </c>
      <c r="C23" s="10">
        <v>294</v>
      </c>
      <c r="D23" s="10">
        <v>191</v>
      </c>
      <c r="E23" s="10">
        <v>7</v>
      </c>
      <c r="F23" s="10">
        <v>4</v>
      </c>
      <c r="G23" s="10">
        <f>SUM(E23:F23)</f>
        <v>11</v>
      </c>
      <c r="H23" s="10">
        <f>D23-G23</f>
        <v>180</v>
      </c>
      <c r="I23" s="10">
        <v>107</v>
      </c>
      <c r="J23" s="9">
        <v>73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pans="1:73" s="13" customFormat="1" ht="19.5" customHeight="1">
      <c r="A24" s="11" t="s">
        <v>183</v>
      </c>
      <c r="B24" s="10" t="s">
        <v>182</v>
      </c>
      <c r="C24" s="10">
        <v>154</v>
      </c>
      <c r="D24" s="10">
        <v>73</v>
      </c>
      <c r="E24" s="10">
        <v>2</v>
      </c>
      <c r="F24" s="10">
        <v>0</v>
      </c>
      <c r="G24" s="10">
        <f>SUM(E24:F24)</f>
        <v>2</v>
      </c>
      <c r="H24" s="10">
        <f>D24-G24</f>
        <v>71</v>
      </c>
      <c r="I24" s="10">
        <v>33</v>
      </c>
      <c r="J24" s="9">
        <v>38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s="13" customFormat="1" ht="19.5" customHeight="1">
      <c r="A25" s="11" t="s">
        <v>181</v>
      </c>
      <c r="B25" s="10" t="s">
        <v>180</v>
      </c>
      <c r="C25" s="10">
        <v>192</v>
      </c>
      <c r="D25" s="10">
        <v>107</v>
      </c>
      <c r="E25" s="10">
        <v>1</v>
      </c>
      <c r="F25" s="10">
        <v>1</v>
      </c>
      <c r="G25" s="10">
        <f>SUM(E25:F25)</f>
        <v>2</v>
      </c>
      <c r="H25" s="10">
        <f>D25-G25</f>
        <v>105</v>
      </c>
      <c r="I25" s="10">
        <v>71</v>
      </c>
      <c r="J25" s="9">
        <v>34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73" s="13" customFormat="1" ht="19.5" customHeight="1">
      <c r="A26" s="11" t="s">
        <v>179</v>
      </c>
      <c r="B26" s="10" t="s">
        <v>178</v>
      </c>
      <c r="C26" s="10">
        <v>324</v>
      </c>
      <c r="D26" s="10">
        <v>129</v>
      </c>
      <c r="E26" s="10">
        <v>0</v>
      </c>
      <c r="F26" s="10">
        <v>0</v>
      </c>
      <c r="G26" s="10">
        <f>SUM(E26:F26)</f>
        <v>0</v>
      </c>
      <c r="H26" s="10">
        <f>D26-G26</f>
        <v>129</v>
      </c>
      <c r="I26" s="10">
        <v>61</v>
      </c>
      <c r="J26" s="9">
        <v>68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73" s="13" customFormat="1" ht="19.5" customHeight="1">
      <c r="A27" s="11" t="s">
        <v>177</v>
      </c>
      <c r="B27" s="10" t="s">
        <v>176</v>
      </c>
      <c r="C27" s="10">
        <v>237</v>
      </c>
      <c r="D27" s="10">
        <v>102</v>
      </c>
      <c r="E27" s="10">
        <v>1</v>
      </c>
      <c r="F27" s="10">
        <v>0</v>
      </c>
      <c r="G27" s="10">
        <f>SUM(E27:F27)</f>
        <v>1</v>
      </c>
      <c r="H27" s="10">
        <f>D27-G27</f>
        <v>101</v>
      </c>
      <c r="I27" s="10">
        <v>41</v>
      </c>
      <c r="J27" s="9">
        <v>60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</row>
    <row r="28" spans="1:73" s="13" customFormat="1" ht="19.5" customHeight="1">
      <c r="A28" s="11" t="s">
        <v>175</v>
      </c>
      <c r="B28" s="10" t="s">
        <v>174</v>
      </c>
      <c r="C28" s="10">
        <v>484</v>
      </c>
      <c r="D28" s="10">
        <v>279</v>
      </c>
      <c r="E28" s="10">
        <v>13</v>
      </c>
      <c r="F28" s="10">
        <v>5</v>
      </c>
      <c r="G28" s="10">
        <f>SUM(E28:F28)</f>
        <v>18</v>
      </c>
      <c r="H28" s="10">
        <f>D28-G28</f>
        <v>261</v>
      </c>
      <c r="I28" s="10">
        <v>118</v>
      </c>
      <c r="J28" s="9">
        <v>143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</row>
    <row r="29" spans="1:73" s="13" customFormat="1" ht="19.5" customHeight="1">
      <c r="A29" s="11" t="s">
        <v>173</v>
      </c>
      <c r="B29" s="10" t="s">
        <v>172</v>
      </c>
      <c r="C29" s="10">
        <v>434</v>
      </c>
      <c r="D29" s="10">
        <v>237</v>
      </c>
      <c r="E29" s="10">
        <v>6</v>
      </c>
      <c r="F29" s="10">
        <v>3</v>
      </c>
      <c r="G29" s="10">
        <f>SUM(E29:F29)</f>
        <v>9</v>
      </c>
      <c r="H29" s="10">
        <f>D29-G29</f>
        <v>228</v>
      </c>
      <c r="I29" s="10">
        <v>83</v>
      </c>
      <c r="J29" s="9">
        <v>145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1:73" s="13" customFormat="1" ht="19.5" customHeight="1">
      <c r="A30" s="11" t="s">
        <v>171</v>
      </c>
      <c r="B30" s="10" t="s">
        <v>170</v>
      </c>
      <c r="C30" s="10">
        <v>194</v>
      </c>
      <c r="D30" s="10">
        <v>88</v>
      </c>
      <c r="E30" s="10">
        <v>1</v>
      </c>
      <c r="F30" s="10">
        <v>0</v>
      </c>
      <c r="G30" s="10">
        <f>SUM(E30:F30)</f>
        <v>1</v>
      </c>
      <c r="H30" s="10">
        <f>D30-G30</f>
        <v>87</v>
      </c>
      <c r="I30" s="10">
        <v>45</v>
      </c>
      <c r="J30" s="9">
        <v>42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s="13" customFormat="1" ht="19.5" customHeight="1">
      <c r="A31" s="11" t="s">
        <v>169</v>
      </c>
      <c r="B31" s="10" t="s">
        <v>168</v>
      </c>
      <c r="C31" s="10">
        <v>353</v>
      </c>
      <c r="D31" s="10">
        <v>210</v>
      </c>
      <c r="E31" s="10">
        <v>6</v>
      </c>
      <c r="F31" s="10">
        <v>2</v>
      </c>
      <c r="G31" s="10">
        <f>SUM(E31:F31)</f>
        <v>8</v>
      </c>
      <c r="H31" s="10">
        <f>D31-G31</f>
        <v>202</v>
      </c>
      <c r="I31" s="10">
        <v>107</v>
      </c>
      <c r="J31" s="9">
        <v>95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s="13" customFormat="1" ht="19.5" customHeight="1">
      <c r="A32" s="11" t="s">
        <v>167</v>
      </c>
      <c r="B32" s="10" t="s">
        <v>166</v>
      </c>
      <c r="C32" s="10">
        <v>163</v>
      </c>
      <c r="D32" s="10">
        <v>84</v>
      </c>
      <c r="E32" s="10">
        <v>1</v>
      </c>
      <c r="F32" s="10">
        <v>1</v>
      </c>
      <c r="G32" s="10">
        <f>SUM(E32:F32)</f>
        <v>2</v>
      </c>
      <c r="H32" s="10">
        <f>D32-G32</f>
        <v>82</v>
      </c>
      <c r="I32" s="10">
        <v>42</v>
      </c>
      <c r="J32" s="9">
        <v>40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s="13" customFormat="1" ht="19.5" customHeight="1">
      <c r="A33" s="11" t="s">
        <v>165</v>
      </c>
      <c r="B33" s="10" t="s">
        <v>164</v>
      </c>
      <c r="C33" s="10">
        <v>139</v>
      </c>
      <c r="D33" s="10">
        <v>97</v>
      </c>
      <c r="E33" s="10">
        <v>0</v>
      </c>
      <c r="F33" s="10">
        <v>1</v>
      </c>
      <c r="G33" s="10">
        <f>SUM(E33:F33)</f>
        <v>1</v>
      </c>
      <c r="H33" s="10">
        <f>D33-G33</f>
        <v>96</v>
      </c>
      <c r="I33" s="10">
        <v>69</v>
      </c>
      <c r="J33" s="9">
        <v>27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s="13" customFormat="1" ht="19.5" customHeight="1">
      <c r="A34" s="11" t="s">
        <v>163</v>
      </c>
      <c r="B34" s="10" t="s">
        <v>162</v>
      </c>
      <c r="C34" s="10">
        <v>509</v>
      </c>
      <c r="D34" s="10">
        <v>278</v>
      </c>
      <c r="E34" s="10">
        <v>11</v>
      </c>
      <c r="F34" s="10">
        <v>5</v>
      </c>
      <c r="G34" s="10">
        <f>SUM(E34:F34)</f>
        <v>16</v>
      </c>
      <c r="H34" s="10">
        <f>D34-G34</f>
        <v>262</v>
      </c>
      <c r="I34" s="10">
        <v>118</v>
      </c>
      <c r="J34" s="9">
        <v>144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s="13" customFormat="1" ht="19.5" customHeight="1">
      <c r="A35" s="11" t="s">
        <v>161</v>
      </c>
      <c r="B35" s="10" t="s">
        <v>160</v>
      </c>
      <c r="C35" s="10">
        <v>172</v>
      </c>
      <c r="D35" s="10">
        <v>64</v>
      </c>
      <c r="E35" s="10">
        <v>6</v>
      </c>
      <c r="F35" s="10">
        <v>2</v>
      </c>
      <c r="G35" s="10">
        <f>SUM(E35:F35)</f>
        <v>8</v>
      </c>
      <c r="H35" s="10">
        <f>D35-G35</f>
        <v>56</v>
      </c>
      <c r="I35" s="10">
        <v>26</v>
      </c>
      <c r="J35" s="9">
        <v>30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s="13" customFormat="1" ht="19.5" customHeight="1">
      <c r="A36" s="11" t="s">
        <v>159</v>
      </c>
      <c r="B36" s="10" t="s">
        <v>158</v>
      </c>
      <c r="C36" s="10">
        <v>206</v>
      </c>
      <c r="D36" s="10">
        <v>89</v>
      </c>
      <c r="E36" s="10">
        <v>3</v>
      </c>
      <c r="F36" s="10">
        <v>0</v>
      </c>
      <c r="G36" s="10">
        <f>SUM(E36:F36)</f>
        <v>3</v>
      </c>
      <c r="H36" s="10">
        <f>D36-G36</f>
        <v>86</v>
      </c>
      <c r="I36" s="10">
        <v>24</v>
      </c>
      <c r="J36" s="9">
        <v>62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73" s="13" customFormat="1" ht="19.5" customHeight="1">
      <c r="A37" s="11" t="s">
        <v>157</v>
      </c>
      <c r="B37" s="10" t="s">
        <v>155</v>
      </c>
      <c r="C37" s="10">
        <v>282</v>
      </c>
      <c r="D37" s="10">
        <v>144</v>
      </c>
      <c r="E37" s="10">
        <v>5</v>
      </c>
      <c r="F37" s="10">
        <v>0</v>
      </c>
      <c r="G37" s="10">
        <f>SUM(E37:F37)</f>
        <v>5</v>
      </c>
      <c r="H37" s="10">
        <f>D37-G37</f>
        <v>139</v>
      </c>
      <c r="I37" s="10">
        <v>40</v>
      </c>
      <c r="J37" s="9">
        <v>99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s="13" customFormat="1" ht="19.5" customHeight="1">
      <c r="A38" s="11" t="s">
        <v>156</v>
      </c>
      <c r="B38" s="10" t="s">
        <v>155</v>
      </c>
      <c r="C38" s="10">
        <v>399</v>
      </c>
      <c r="D38" s="10">
        <v>190</v>
      </c>
      <c r="E38" s="10">
        <v>5</v>
      </c>
      <c r="F38" s="10">
        <v>2</v>
      </c>
      <c r="G38" s="10">
        <f>SUM(E38:F38)</f>
        <v>7</v>
      </c>
      <c r="H38" s="10">
        <f>D38-G38</f>
        <v>183</v>
      </c>
      <c r="I38" s="10">
        <v>78</v>
      </c>
      <c r="J38" s="9">
        <v>105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  <row r="39" spans="1:73" s="13" customFormat="1" ht="19.5" customHeight="1">
      <c r="A39" s="11" t="s">
        <v>154</v>
      </c>
      <c r="B39" s="10" t="s">
        <v>153</v>
      </c>
      <c r="C39" s="10">
        <v>158</v>
      </c>
      <c r="D39" s="10">
        <v>88</v>
      </c>
      <c r="E39" s="10">
        <v>12</v>
      </c>
      <c r="F39" s="10">
        <v>1</v>
      </c>
      <c r="G39" s="10">
        <f>SUM(E39:F39)</f>
        <v>13</v>
      </c>
      <c r="H39" s="10">
        <f>D39-G39</f>
        <v>75</v>
      </c>
      <c r="I39" s="10">
        <v>56</v>
      </c>
      <c r="J39" s="9">
        <v>19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s="13" customFormat="1" ht="19.5" customHeight="1">
      <c r="A40" s="11" t="s">
        <v>152</v>
      </c>
      <c r="B40" s="10" t="s">
        <v>151</v>
      </c>
      <c r="C40" s="10">
        <v>244</v>
      </c>
      <c r="D40" s="10">
        <v>122</v>
      </c>
      <c r="E40" s="10">
        <v>3</v>
      </c>
      <c r="F40" s="10">
        <v>0</v>
      </c>
      <c r="G40" s="10">
        <f>SUM(E40:F40)</f>
        <v>3</v>
      </c>
      <c r="H40" s="10">
        <f>D40-G40</f>
        <v>119</v>
      </c>
      <c r="I40" s="10">
        <v>42</v>
      </c>
      <c r="J40" s="9">
        <v>77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</row>
    <row r="41" spans="1:73" s="13" customFormat="1" ht="19.5" customHeight="1">
      <c r="A41" s="11" t="s">
        <v>150</v>
      </c>
      <c r="B41" s="10" t="s">
        <v>149</v>
      </c>
      <c r="C41" s="10">
        <v>68</v>
      </c>
      <c r="D41" s="10">
        <v>27</v>
      </c>
      <c r="E41" s="10">
        <v>0</v>
      </c>
      <c r="F41" s="10">
        <v>0</v>
      </c>
      <c r="G41" s="10">
        <f>SUM(E41:F41)</f>
        <v>0</v>
      </c>
      <c r="H41" s="10">
        <f>D41-G41</f>
        <v>27</v>
      </c>
      <c r="I41" s="10">
        <v>17</v>
      </c>
      <c r="J41" s="9">
        <v>10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s="13" customFormat="1" ht="19.5" customHeight="1">
      <c r="A42" s="11" t="s">
        <v>148</v>
      </c>
      <c r="B42" s="10" t="s">
        <v>138</v>
      </c>
      <c r="C42" s="10">
        <v>616</v>
      </c>
      <c r="D42" s="10">
        <v>442</v>
      </c>
      <c r="E42" s="10">
        <v>16</v>
      </c>
      <c r="F42" s="10">
        <v>5</v>
      </c>
      <c r="G42" s="10">
        <f>SUM(E42:F42)</f>
        <v>21</v>
      </c>
      <c r="H42" s="10">
        <f>D42-G42</f>
        <v>421</v>
      </c>
      <c r="I42" s="10">
        <v>186</v>
      </c>
      <c r="J42" s="9">
        <v>235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s="13" customFormat="1" ht="19.5" customHeight="1">
      <c r="A43" s="11" t="s">
        <v>147</v>
      </c>
      <c r="B43" s="10" t="s">
        <v>138</v>
      </c>
      <c r="C43" s="10">
        <v>623</v>
      </c>
      <c r="D43" s="10">
        <v>390</v>
      </c>
      <c r="E43" s="10">
        <v>15</v>
      </c>
      <c r="F43" s="10">
        <v>5</v>
      </c>
      <c r="G43" s="10">
        <f>SUM(E43:F43)</f>
        <v>20</v>
      </c>
      <c r="H43" s="10">
        <f>D43-G43</f>
        <v>370</v>
      </c>
      <c r="I43" s="10">
        <v>155</v>
      </c>
      <c r="J43" s="9">
        <v>215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s="13" customFormat="1" ht="19.5" customHeight="1">
      <c r="A44" s="11" t="s">
        <v>146</v>
      </c>
      <c r="B44" s="10" t="s">
        <v>138</v>
      </c>
      <c r="C44" s="10">
        <v>650</v>
      </c>
      <c r="D44" s="10">
        <v>437</v>
      </c>
      <c r="E44" s="10">
        <v>11</v>
      </c>
      <c r="F44" s="10">
        <v>1</v>
      </c>
      <c r="G44" s="10">
        <f>SUM(E44:F44)</f>
        <v>12</v>
      </c>
      <c r="H44" s="10">
        <f>D44-G44</f>
        <v>425</v>
      </c>
      <c r="I44" s="10">
        <v>173</v>
      </c>
      <c r="J44" s="9">
        <v>252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13" customFormat="1" ht="19.5" customHeight="1">
      <c r="A45" s="11" t="s">
        <v>145</v>
      </c>
      <c r="B45" s="10" t="s">
        <v>138</v>
      </c>
      <c r="C45" s="10">
        <v>620</v>
      </c>
      <c r="D45" s="10">
        <v>414</v>
      </c>
      <c r="E45" s="10">
        <v>14</v>
      </c>
      <c r="F45" s="10">
        <v>4</v>
      </c>
      <c r="G45" s="10">
        <f>SUM(E45:F45)</f>
        <v>18</v>
      </c>
      <c r="H45" s="10">
        <f>D45-G45</f>
        <v>396</v>
      </c>
      <c r="I45" s="10">
        <v>174</v>
      </c>
      <c r="J45" s="9">
        <v>222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13" customFormat="1" ht="19.5" customHeight="1">
      <c r="A46" s="11" t="s">
        <v>144</v>
      </c>
      <c r="B46" s="10" t="s">
        <v>138</v>
      </c>
      <c r="C46" s="10">
        <v>649</v>
      </c>
      <c r="D46" s="10">
        <v>412</v>
      </c>
      <c r="E46" s="10">
        <v>46</v>
      </c>
      <c r="F46" s="10">
        <v>5</v>
      </c>
      <c r="G46" s="10">
        <f>SUM(E46:F46)</f>
        <v>51</v>
      </c>
      <c r="H46" s="10">
        <f>D46-G46</f>
        <v>361</v>
      </c>
      <c r="I46" s="10">
        <v>156</v>
      </c>
      <c r="J46" s="9">
        <v>205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73" s="13" customFormat="1" ht="19.5" customHeight="1">
      <c r="A47" s="11" t="s">
        <v>143</v>
      </c>
      <c r="B47" s="10" t="s">
        <v>138</v>
      </c>
      <c r="C47" s="10">
        <v>644</v>
      </c>
      <c r="D47" s="10">
        <v>433</v>
      </c>
      <c r="E47" s="10">
        <v>10</v>
      </c>
      <c r="F47" s="10">
        <v>2</v>
      </c>
      <c r="G47" s="10">
        <f>SUM(E47:F47)</f>
        <v>12</v>
      </c>
      <c r="H47" s="10">
        <f>D47-G47</f>
        <v>421</v>
      </c>
      <c r="I47" s="10">
        <v>170</v>
      </c>
      <c r="J47" s="9">
        <v>251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</row>
    <row r="48" spans="1:73" s="13" customFormat="1" ht="19.5" customHeight="1">
      <c r="A48" s="11" t="s">
        <v>142</v>
      </c>
      <c r="B48" s="10" t="s">
        <v>138</v>
      </c>
      <c r="C48" s="10">
        <v>622</v>
      </c>
      <c r="D48" s="10">
        <v>374</v>
      </c>
      <c r="E48" s="10">
        <v>20</v>
      </c>
      <c r="F48" s="10">
        <v>3</v>
      </c>
      <c r="G48" s="10">
        <f>SUM(E48:F48)</f>
        <v>23</v>
      </c>
      <c r="H48" s="10">
        <f>D48-G48</f>
        <v>351</v>
      </c>
      <c r="I48" s="10">
        <v>160</v>
      </c>
      <c r="J48" s="9">
        <v>191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s="13" customFormat="1" ht="19.5" customHeight="1">
      <c r="A49" s="11" t="s">
        <v>141</v>
      </c>
      <c r="B49" s="10" t="s">
        <v>138</v>
      </c>
      <c r="C49" s="10">
        <v>666</v>
      </c>
      <c r="D49" s="10">
        <v>454</v>
      </c>
      <c r="E49" s="10">
        <v>11</v>
      </c>
      <c r="F49" s="10">
        <v>3</v>
      </c>
      <c r="G49" s="10">
        <f>SUM(E49:F49)</f>
        <v>14</v>
      </c>
      <c r="H49" s="10">
        <f>D49-G49</f>
        <v>440</v>
      </c>
      <c r="I49" s="10">
        <v>175</v>
      </c>
      <c r="J49" s="9">
        <v>265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</row>
    <row r="50" spans="1:73" s="13" customFormat="1" ht="19.5" customHeight="1">
      <c r="A50" s="11" t="s">
        <v>140</v>
      </c>
      <c r="B50" s="10" t="s">
        <v>138</v>
      </c>
      <c r="C50" s="10">
        <v>677</v>
      </c>
      <c r="D50" s="10">
        <v>418</v>
      </c>
      <c r="E50" s="10">
        <v>12</v>
      </c>
      <c r="F50" s="10">
        <v>4</v>
      </c>
      <c r="G50" s="10">
        <f>SUM(E50:F50)</f>
        <v>16</v>
      </c>
      <c r="H50" s="10">
        <f>D50-G50</f>
        <v>402</v>
      </c>
      <c r="I50" s="10">
        <v>171</v>
      </c>
      <c r="J50" s="9">
        <v>231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</row>
    <row r="51" spans="1:73" s="13" customFormat="1" ht="19.5" customHeight="1">
      <c r="A51" s="11" t="s">
        <v>139</v>
      </c>
      <c r="B51" s="10" t="s">
        <v>138</v>
      </c>
      <c r="C51" s="10">
        <v>622</v>
      </c>
      <c r="D51" s="10">
        <v>403</v>
      </c>
      <c r="E51" s="10">
        <v>57</v>
      </c>
      <c r="F51" s="10">
        <v>0</v>
      </c>
      <c r="G51" s="10">
        <f>SUM(E51:F51)</f>
        <v>57</v>
      </c>
      <c r="H51" s="10">
        <f>D51-G51</f>
        <v>346</v>
      </c>
      <c r="I51" s="10">
        <v>140</v>
      </c>
      <c r="J51" s="9">
        <v>206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s="13" customFormat="1" ht="19.5" customHeight="1">
      <c r="A52" s="11" t="s">
        <v>137</v>
      </c>
      <c r="B52" s="10" t="s">
        <v>136</v>
      </c>
      <c r="C52" s="10">
        <v>689</v>
      </c>
      <c r="D52" s="10">
        <v>445</v>
      </c>
      <c r="E52" s="10">
        <v>5</v>
      </c>
      <c r="F52" s="10">
        <v>2</v>
      </c>
      <c r="G52" s="10">
        <f>SUM(E52:F52)</f>
        <v>7</v>
      </c>
      <c r="H52" s="10">
        <f>D52-G52</f>
        <v>438</v>
      </c>
      <c r="I52" s="10">
        <v>181</v>
      </c>
      <c r="J52" s="9">
        <v>257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s="13" customFormat="1" ht="19.5" customHeight="1">
      <c r="A53" s="11" t="s">
        <v>135</v>
      </c>
      <c r="B53" s="10" t="s">
        <v>134</v>
      </c>
      <c r="C53" s="10">
        <v>135</v>
      </c>
      <c r="D53" s="10">
        <v>87</v>
      </c>
      <c r="E53" s="10">
        <v>5</v>
      </c>
      <c r="F53" s="10">
        <v>0</v>
      </c>
      <c r="G53" s="10">
        <f>SUM(E53:F53)</f>
        <v>5</v>
      </c>
      <c r="H53" s="10">
        <f>D53-G53</f>
        <v>82</v>
      </c>
      <c r="I53" s="10">
        <v>31</v>
      </c>
      <c r="J53" s="9">
        <v>51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s="13" customFormat="1" ht="19.5" customHeight="1">
      <c r="A54" s="11" t="s">
        <v>133</v>
      </c>
      <c r="B54" s="10" t="s">
        <v>132</v>
      </c>
      <c r="C54" s="10">
        <v>232</v>
      </c>
      <c r="D54" s="10">
        <v>136</v>
      </c>
      <c r="E54" s="10">
        <v>4</v>
      </c>
      <c r="F54" s="10">
        <v>0</v>
      </c>
      <c r="G54" s="10">
        <f>SUM(E54:F54)</f>
        <v>4</v>
      </c>
      <c r="H54" s="10">
        <f>D54-G54</f>
        <v>132</v>
      </c>
      <c r="I54" s="10">
        <v>57</v>
      </c>
      <c r="J54" s="9">
        <v>75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</row>
    <row r="55" spans="1:73" s="13" customFormat="1" ht="19.5" customHeight="1">
      <c r="A55" s="11" t="s">
        <v>131</v>
      </c>
      <c r="B55" s="10" t="s">
        <v>130</v>
      </c>
      <c r="C55" s="10">
        <v>437</v>
      </c>
      <c r="D55" s="10">
        <v>195</v>
      </c>
      <c r="E55" s="10">
        <v>0</v>
      </c>
      <c r="F55" s="10">
        <v>2</v>
      </c>
      <c r="G55" s="10">
        <f>SUM(E55:F55)</f>
        <v>2</v>
      </c>
      <c r="H55" s="10">
        <f>D55-G55</f>
        <v>193</v>
      </c>
      <c r="I55" s="10">
        <v>95</v>
      </c>
      <c r="J55" s="9">
        <v>98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</row>
    <row r="56" spans="1:73" s="13" customFormat="1" ht="19.5" customHeight="1">
      <c r="A56" s="11" t="s">
        <v>129</v>
      </c>
      <c r="B56" s="10" t="s">
        <v>128</v>
      </c>
      <c r="C56" s="10">
        <v>92</v>
      </c>
      <c r="D56" s="10">
        <v>58</v>
      </c>
      <c r="E56" s="10">
        <v>3</v>
      </c>
      <c r="F56" s="10">
        <v>1</v>
      </c>
      <c r="G56" s="10">
        <f>SUM(E56:F56)</f>
        <v>4</v>
      </c>
      <c r="H56" s="10">
        <f>D56-G56</f>
        <v>54</v>
      </c>
      <c r="I56" s="10">
        <v>29</v>
      </c>
      <c r="J56" s="9">
        <v>25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s="13" customFormat="1" ht="19.5" customHeight="1">
      <c r="A57" s="11" t="s">
        <v>127</v>
      </c>
      <c r="B57" s="10" t="s">
        <v>126</v>
      </c>
      <c r="C57" s="10">
        <v>203</v>
      </c>
      <c r="D57" s="10">
        <v>135</v>
      </c>
      <c r="E57" s="10">
        <v>6</v>
      </c>
      <c r="F57" s="10">
        <v>2</v>
      </c>
      <c r="G57" s="10">
        <f>SUM(E57:F57)</f>
        <v>8</v>
      </c>
      <c r="H57" s="10">
        <f>D57-G57</f>
        <v>127</v>
      </c>
      <c r="I57" s="10">
        <v>52</v>
      </c>
      <c r="J57" s="9">
        <v>75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s="13" customFormat="1" ht="19.5" customHeight="1">
      <c r="A58" s="11" t="s">
        <v>125</v>
      </c>
      <c r="B58" s="10" t="s">
        <v>124</v>
      </c>
      <c r="C58" s="10">
        <v>82</v>
      </c>
      <c r="D58" s="10">
        <v>45</v>
      </c>
      <c r="E58" s="10">
        <v>0</v>
      </c>
      <c r="F58" s="10">
        <v>0</v>
      </c>
      <c r="G58" s="10">
        <f>SUM(E58:F58)</f>
        <v>0</v>
      </c>
      <c r="H58" s="10">
        <f>D58-G58</f>
        <v>45</v>
      </c>
      <c r="I58" s="10">
        <v>28</v>
      </c>
      <c r="J58" s="9">
        <v>17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</row>
    <row r="59" spans="1:73" s="13" customFormat="1" ht="19.5" customHeight="1">
      <c r="A59" s="11" t="s">
        <v>123</v>
      </c>
      <c r="B59" s="10" t="s">
        <v>121</v>
      </c>
      <c r="C59" s="10">
        <v>448</v>
      </c>
      <c r="D59" s="10">
        <v>264</v>
      </c>
      <c r="E59" s="10">
        <v>14</v>
      </c>
      <c r="F59" s="10">
        <v>1</v>
      </c>
      <c r="G59" s="10">
        <f>SUM(E59:F59)</f>
        <v>15</v>
      </c>
      <c r="H59" s="10">
        <f>D59-G59</f>
        <v>249</v>
      </c>
      <c r="I59" s="10">
        <v>111</v>
      </c>
      <c r="J59" s="9">
        <v>138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s="13" customFormat="1" ht="19.5" customHeight="1">
      <c r="A60" s="11" t="s">
        <v>122</v>
      </c>
      <c r="B60" s="10" t="s">
        <v>121</v>
      </c>
      <c r="C60" s="10">
        <v>487</v>
      </c>
      <c r="D60" s="10">
        <v>243</v>
      </c>
      <c r="E60" s="10">
        <v>20</v>
      </c>
      <c r="F60" s="10">
        <v>2</v>
      </c>
      <c r="G60" s="10">
        <f>SUM(E60:F60)</f>
        <v>22</v>
      </c>
      <c r="H60" s="10">
        <f>D60-G60</f>
        <v>221</v>
      </c>
      <c r="I60" s="10">
        <v>127</v>
      </c>
      <c r="J60" s="9">
        <v>94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s="13" customFormat="1" ht="19.5" customHeight="1">
      <c r="A61" s="11" t="s">
        <v>120</v>
      </c>
      <c r="B61" s="10" t="s">
        <v>119</v>
      </c>
      <c r="C61" s="10">
        <v>541</v>
      </c>
      <c r="D61" s="10">
        <v>255</v>
      </c>
      <c r="E61" s="10">
        <v>6</v>
      </c>
      <c r="F61" s="10">
        <v>0</v>
      </c>
      <c r="G61" s="10">
        <f>SUM(E61:F61)</f>
        <v>6</v>
      </c>
      <c r="H61" s="10">
        <f>D61-G61</f>
        <v>249</v>
      </c>
      <c r="I61" s="10">
        <v>128</v>
      </c>
      <c r="J61" s="9">
        <v>121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</row>
    <row r="62" spans="1:73" s="13" customFormat="1" ht="19.5" customHeight="1">
      <c r="A62" s="11" t="s">
        <v>118</v>
      </c>
      <c r="B62" s="10" t="s">
        <v>117</v>
      </c>
      <c r="C62" s="10">
        <v>493</v>
      </c>
      <c r="D62" s="10">
        <v>279</v>
      </c>
      <c r="E62" s="10">
        <v>4</v>
      </c>
      <c r="F62" s="10">
        <v>4</v>
      </c>
      <c r="G62" s="10">
        <f>SUM(E62:F62)</f>
        <v>8</v>
      </c>
      <c r="H62" s="10">
        <f>D62-G62</f>
        <v>271</v>
      </c>
      <c r="I62" s="10">
        <v>121</v>
      </c>
      <c r="J62" s="9">
        <v>150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</row>
    <row r="63" spans="1:73" s="13" customFormat="1" ht="19.5" customHeight="1">
      <c r="A63" s="11" t="s">
        <v>116</v>
      </c>
      <c r="B63" s="10" t="s">
        <v>115</v>
      </c>
      <c r="C63" s="10">
        <v>488</v>
      </c>
      <c r="D63" s="10">
        <v>249</v>
      </c>
      <c r="E63" s="10">
        <v>53</v>
      </c>
      <c r="F63" s="10">
        <v>1</v>
      </c>
      <c r="G63" s="10">
        <f>SUM(E63:F63)</f>
        <v>54</v>
      </c>
      <c r="H63" s="10">
        <f>D63-G63</f>
        <v>195</v>
      </c>
      <c r="I63" s="10">
        <v>87</v>
      </c>
      <c r="J63" s="9">
        <v>108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s="13" customFormat="1" ht="19.5" customHeight="1">
      <c r="A64" s="11" t="s">
        <v>114</v>
      </c>
      <c r="B64" s="10" t="s">
        <v>113</v>
      </c>
      <c r="C64" s="10">
        <v>312</v>
      </c>
      <c r="D64" s="10">
        <v>184</v>
      </c>
      <c r="E64" s="10">
        <v>4</v>
      </c>
      <c r="F64" s="10">
        <v>0</v>
      </c>
      <c r="G64" s="10">
        <f>SUM(E64:F64)</f>
        <v>4</v>
      </c>
      <c r="H64" s="10">
        <f>D64-G64</f>
        <v>180</v>
      </c>
      <c r="I64" s="10">
        <v>96</v>
      </c>
      <c r="J64" s="9">
        <v>84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s="13" customFormat="1" ht="19.5" customHeight="1">
      <c r="A65" s="11" t="s">
        <v>112</v>
      </c>
      <c r="B65" s="10" t="s">
        <v>111</v>
      </c>
      <c r="C65" s="10">
        <v>143</v>
      </c>
      <c r="D65" s="10">
        <v>83</v>
      </c>
      <c r="E65" s="10">
        <v>1</v>
      </c>
      <c r="F65" s="10">
        <v>0</v>
      </c>
      <c r="G65" s="10">
        <f>SUM(E65:F65)</f>
        <v>1</v>
      </c>
      <c r="H65" s="10">
        <f>D65-G65</f>
        <v>82</v>
      </c>
      <c r="I65" s="10">
        <v>25</v>
      </c>
      <c r="J65" s="9">
        <v>57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s="13" customFormat="1" ht="19.5" customHeight="1">
      <c r="A66" s="11" t="s">
        <v>110</v>
      </c>
      <c r="B66" s="10" t="s">
        <v>109</v>
      </c>
      <c r="C66" s="10">
        <v>320</v>
      </c>
      <c r="D66" s="10">
        <v>150</v>
      </c>
      <c r="E66" s="10">
        <v>3</v>
      </c>
      <c r="F66" s="10">
        <v>2</v>
      </c>
      <c r="G66" s="10">
        <f>SUM(E66:F66)</f>
        <v>5</v>
      </c>
      <c r="H66" s="10">
        <f>D66-G66</f>
        <v>145</v>
      </c>
      <c r="I66" s="10">
        <v>59</v>
      </c>
      <c r="J66" s="9">
        <v>86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s="13" customFormat="1" ht="19.5" customHeight="1">
      <c r="A67" s="11" t="s">
        <v>108</v>
      </c>
      <c r="B67" s="10" t="s">
        <v>106</v>
      </c>
      <c r="C67" s="10">
        <v>393</v>
      </c>
      <c r="D67" s="10">
        <v>184</v>
      </c>
      <c r="E67" s="10">
        <v>13</v>
      </c>
      <c r="F67" s="10">
        <v>5</v>
      </c>
      <c r="G67" s="10">
        <f>SUM(E67:F67)</f>
        <v>18</v>
      </c>
      <c r="H67" s="10">
        <f>D67-G67</f>
        <v>166</v>
      </c>
      <c r="I67" s="10">
        <v>63</v>
      </c>
      <c r="J67" s="9">
        <v>103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s="13" customFormat="1" ht="19.5" customHeight="1">
      <c r="A68" s="11" t="s">
        <v>107</v>
      </c>
      <c r="B68" s="10" t="s">
        <v>106</v>
      </c>
      <c r="C68" s="10">
        <v>465</v>
      </c>
      <c r="D68" s="10">
        <v>224</v>
      </c>
      <c r="E68" s="10">
        <v>10</v>
      </c>
      <c r="F68" s="10">
        <v>2</v>
      </c>
      <c r="G68" s="10">
        <f>SUM(E68:F68)</f>
        <v>12</v>
      </c>
      <c r="H68" s="10">
        <f>D68-G68</f>
        <v>212</v>
      </c>
      <c r="I68" s="10">
        <v>95</v>
      </c>
      <c r="J68" s="9">
        <v>117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s="13" customFormat="1" ht="19.5" customHeight="1">
      <c r="A69" s="11" t="s">
        <v>105</v>
      </c>
      <c r="B69" s="10" t="s">
        <v>104</v>
      </c>
      <c r="C69" s="10">
        <v>167</v>
      </c>
      <c r="D69" s="10">
        <v>89</v>
      </c>
      <c r="E69" s="10">
        <v>1</v>
      </c>
      <c r="F69" s="10">
        <v>1</v>
      </c>
      <c r="G69" s="10">
        <f>SUM(E69:F69)</f>
        <v>2</v>
      </c>
      <c r="H69" s="10">
        <f>D69-G69</f>
        <v>87</v>
      </c>
      <c r="I69" s="10">
        <v>50</v>
      </c>
      <c r="J69" s="9">
        <v>37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s="13" customFormat="1" ht="19.5" customHeight="1">
      <c r="A70" s="11" t="s">
        <v>103</v>
      </c>
      <c r="B70" s="10" t="s">
        <v>102</v>
      </c>
      <c r="C70" s="10">
        <v>536</v>
      </c>
      <c r="D70" s="10">
        <v>220</v>
      </c>
      <c r="E70" s="10">
        <v>11</v>
      </c>
      <c r="F70" s="10">
        <v>0</v>
      </c>
      <c r="G70" s="10">
        <f>SUM(E70:F70)</f>
        <v>11</v>
      </c>
      <c r="H70" s="10">
        <f>D70-G70</f>
        <v>209</v>
      </c>
      <c r="I70" s="10">
        <v>78</v>
      </c>
      <c r="J70" s="9">
        <v>131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s="13" customFormat="1" ht="19.5" customHeight="1">
      <c r="A71" s="11" t="s">
        <v>101</v>
      </c>
      <c r="B71" s="10" t="s">
        <v>100</v>
      </c>
      <c r="C71" s="10">
        <v>172</v>
      </c>
      <c r="D71" s="10">
        <v>92</v>
      </c>
      <c r="E71" s="10">
        <v>5</v>
      </c>
      <c r="F71" s="10">
        <v>0</v>
      </c>
      <c r="G71" s="10">
        <f>SUM(E71:F71)</f>
        <v>5</v>
      </c>
      <c r="H71" s="10">
        <f>D71-G71</f>
        <v>87</v>
      </c>
      <c r="I71" s="10">
        <v>50</v>
      </c>
      <c r="J71" s="9">
        <v>37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</row>
    <row r="72" spans="1:73" s="13" customFormat="1" ht="19.5" customHeight="1">
      <c r="A72" s="11" t="s">
        <v>99</v>
      </c>
      <c r="B72" s="10" t="s">
        <v>98</v>
      </c>
      <c r="C72" s="10">
        <v>489</v>
      </c>
      <c r="D72" s="10">
        <v>266</v>
      </c>
      <c r="E72" s="10">
        <v>6</v>
      </c>
      <c r="F72" s="10">
        <v>1</v>
      </c>
      <c r="G72" s="10">
        <f>SUM(E72:F72)</f>
        <v>7</v>
      </c>
      <c r="H72" s="10">
        <f>D72-G72</f>
        <v>259</v>
      </c>
      <c r="I72" s="10">
        <v>173</v>
      </c>
      <c r="J72" s="9">
        <v>86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s="13" customFormat="1" ht="19.5" customHeight="1">
      <c r="A73" s="11" t="s">
        <v>97</v>
      </c>
      <c r="B73" s="10" t="s">
        <v>96</v>
      </c>
      <c r="C73" s="10">
        <v>439</v>
      </c>
      <c r="D73" s="10">
        <v>208</v>
      </c>
      <c r="E73" s="10">
        <v>13</v>
      </c>
      <c r="F73" s="10">
        <v>2</v>
      </c>
      <c r="G73" s="10">
        <f>SUM(E73:F73)</f>
        <v>15</v>
      </c>
      <c r="H73" s="10">
        <f>D73-G73</f>
        <v>193</v>
      </c>
      <c r="I73" s="10">
        <v>101</v>
      </c>
      <c r="J73" s="9">
        <v>92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s="13" customFormat="1" ht="19.5" customHeight="1">
      <c r="A74" s="11" t="s">
        <v>95</v>
      </c>
      <c r="B74" s="10" t="s">
        <v>94</v>
      </c>
      <c r="C74" s="10">
        <v>456</v>
      </c>
      <c r="D74" s="10">
        <v>234</v>
      </c>
      <c r="E74" s="10">
        <v>4</v>
      </c>
      <c r="F74" s="10">
        <v>1</v>
      </c>
      <c r="G74" s="10">
        <f>SUM(E74:F74)</f>
        <v>5</v>
      </c>
      <c r="H74" s="10">
        <f>D74-G74</f>
        <v>229</v>
      </c>
      <c r="I74" s="10">
        <v>111</v>
      </c>
      <c r="J74" s="9">
        <v>118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s="13" customFormat="1" ht="19.5" customHeight="1">
      <c r="A75" s="11" t="s">
        <v>93</v>
      </c>
      <c r="B75" s="10" t="s">
        <v>92</v>
      </c>
      <c r="C75" s="10">
        <v>114</v>
      </c>
      <c r="D75" s="10">
        <v>74</v>
      </c>
      <c r="E75" s="10">
        <v>8</v>
      </c>
      <c r="F75" s="10">
        <v>1</v>
      </c>
      <c r="G75" s="10">
        <f>SUM(E75:F75)</f>
        <v>9</v>
      </c>
      <c r="H75" s="10">
        <f>D75-G75</f>
        <v>65</v>
      </c>
      <c r="I75" s="10">
        <v>31</v>
      </c>
      <c r="J75" s="9">
        <v>34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</row>
    <row r="76" spans="1:73" s="13" customFormat="1" ht="19.5" customHeight="1">
      <c r="A76" s="11" t="s">
        <v>91</v>
      </c>
      <c r="B76" s="10" t="s">
        <v>90</v>
      </c>
      <c r="C76" s="10">
        <v>301</v>
      </c>
      <c r="D76" s="10">
        <v>137</v>
      </c>
      <c r="E76" s="10">
        <v>2</v>
      </c>
      <c r="F76" s="10">
        <v>0</v>
      </c>
      <c r="G76" s="10">
        <f>SUM(E76:F76)</f>
        <v>2</v>
      </c>
      <c r="H76" s="10">
        <f>D76-G76</f>
        <v>135</v>
      </c>
      <c r="I76" s="10">
        <v>68</v>
      </c>
      <c r="J76" s="9">
        <v>67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s="13" customFormat="1" ht="19.5" customHeight="1">
      <c r="A77" s="11" t="s">
        <v>89</v>
      </c>
      <c r="B77" s="10" t="s">
        <v>87</v>
      </c>
      <c r="C77" s="10">
        <v>369</v>
      </c>
      <c r="D77" s="10">
        <v>210</v>
      </c>
      <c r="E77" s="10">
        <v>6</v>
      </c>
      <c r="F77" s="10">
        <v>5</v>
      </c>
      <c r="G77" s="10">
        <f>SUM(E77:F77)</f>
        <v>11</v>
      </c>
      <c r="H77" s="10">
        <f>D77-G77</f>
        <v>199</v>
      </c>
      <c r="I77" s="10">
        <v>90</v>
      </c>
      <c r="J77" s="9">
        <v>109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s="13" customFormat="1" ht="19.5" customHeight="1">
      <c r="A78" s="11" t="s">
        <v>88</v>
      </c>
      <c r="B78" s="10" t="s">
        <v>87</v>
      </c>
      <c r="C78" s="10">
        <v>410</v>
      </c>
      <c r="D78" s="10">
        <v>220</v>
      </c>
      <c r="E78" s="10">
        <v>9</v>
      </c>
      <c r="F78" s="10">
        <v>1</v>
      </c>
      <c r="G78" s="10">
        <f>SUM(E78:F78)</f>
        <v>10</v>
      </c>
      <c r="H78" s="10">
        <f>D78-G78</f>
        <v>210</v>
      </c>
      <c r="I78" s="10">
        <v>107</v>
      </c>
      <c r="J78" s="9">
        <v>103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</row>
    <row r="79" spans="1:73" s="13" customFormat="1" ht="19.5" customHeight="1">
      <c r="A79" s="11" t="s">
        <v>86</v>
      </c>
      <c r="B79" s="10" t="s">
        <v>85</v>
      </c>
      <c r="C79" s="10">
        <v>221</v>
      </c>
      <c r="D79" s="10">
        <v>88</v>
      </c>
      <c r="E79" s="10">
        <v>2</v>
      </c>
      <c r="F79" s="10">
        <v>1</v>
      </c>
      <c r="G79" s="10">
        <f>SUM(E79:F79)</f>
        <v>3</v>
      </c>
      <c r="H79" s="10">
        <f>D79-G79</f>
        <v>85</v>
      </c>
      <c r="I79" s="10">
        <v>57</v>
      </c>
      <c r="J79" s="9">
        <v>28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</row>
    <row r="80" spans="1:73" s="13" customFormat="1" ht="19.5" customHeight="1">
      <c r="A80" s="11" t="s">
        <v>84</v>
      </c>
      <c r="B80" s="10" t="s">
        <v>82</v>
      </c>
      <c r="C80" s="10">
        <v>378</v>
      </c>
      <c r="D80" s="10">
        <v>193</v>
      </c>
      <c r="E80" s="10">
        <v>13</v>
      </c>
      <c r="F80" s="10">
        <v>1</v>
      </c>
      <c r="G80" s="10">
        <f>SUM(E80:F80)</f>
        <v>14</v>
      </c>
      <c r="H80" s="10">
        <f>D80-G80</f>
        <v>179</v>
      </c>
      <c r="I80" s="10">
        <v>76</v>
      </c>
      <c r="J80" s="9">
        <v>103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</row>
    <row r="81" spans="1:73" s="13" customFormat="1" ht="19.5" customHeight="1">
      <c r="A81" s="11" t="s">
        <v>83</v>
      </c>
      <c r="B81" s="10" t="s">
        <v>82</v>
      </c>
      <c r="C81" s="10">
        <v>440</v>
      </c>
      <c r="D81" s="10">
        <v>226</v>
      </c>
      <c r="E81" s="10">
        <v>17</v>
      </c>
      <c r="F81" s="10">
        <v>2</v>
      </c>
      <c r="G81" s="10">
        <f>SUM(E81:F81)</f>
        <v>19</v>
      </c>
      <c r="H81" s="10">
        <f>D81-G81</f>
        <v>207</v>
      </c>
      <c r="I81" s="10">
        <v>86</v>
      </c>
      <c r="J81" s="9">
        <v>121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s="13" customFormat="1" ht="19.5" customHeight="1">
      <c r="A82" s="11" t="s">
        <v>81</v>
      </c>
      <c r="B82" s="10" t="s">
        <v>80</v>
      </c>
      <c r="C82" s="10">
        <v>226</v>
      </c>
      <c r="D82" s="10">
        <v>119</v>
      </c>
      <c r="E82" s="10">
        <v>9</v>
      </c>
      <c r="F82" s="10">
        <v>0</v>
      </c>
      <c r="G82" s="10">
        <f>SUM(E82:F82)</f>
        <v>9</v>
      </c>
      <c r="H82" s="10">
        <f>D82-G82</f>
        <v>110</v>
      </c>
      <c r="I82" s="10">
        <v>83</v>
      </c>
      <c r="J82" s="9">
        <v>27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s="13" customFormat="1" ht="19.5" customHeight="1">
      <c r="A83" s="11" t="s">
        <v>79</v>
      </c>
      <c r="B83" s="10" t="s">
        <v>78</v>
      </c>
      <c r="C83" s="10">
        <v>352</v>
      </c>
      <c r="D83" s="10">
        <v>187</v>
      </c>
      <c r="E83" s="10">
        <v>20</v>
      </c>
      <c r="F83" s="10">
        <v>3</v>
      </c>
      <c r="G83" s="10">
        <f>SUM(E83:F83)</f>
        <v>23</v>
      </c>
      <c r="H83" s="10">
        <f>D83-G83</f>
        <v>164</v>
      </c>
      <c r="I83" s="10">
        <v>92</v>
      </c>
      <c r="J83" s="9">
        <v>72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s="13" customFormat="1" ht="19.5" customHeight="1">
      <c r="A84" s="11" t="s">
        <v>77</v>
      </c>
      <c r="B84" s="10" t="s">
        <v>76</v>
      </c>
      <c r="C84" s="10">
        <v>347</v>
      </c>
      <c r="D84" s="10">
        <v>204</v>
      </c>
      <c r="E84" s="10">
        <v>16</v>
      </c>
      <c r="F84" s="10">
        <v>0</v>
      </c>
      <c r="G84" s="10">
        <f>SUM(E84:F84)</f>
        <v>16</v>
      </c>
      <c r="H84" s="10">
        <f>D84-G84</f>
        <v>188</v>
      </c>
      <c r="I84" s="10">
        <v>113</v>
      </c>
      <c r="J84" s="9">
        <v>75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s="13" customFormat="1" ht="19.5" customHeight="1">
      <c r="A85" s="11" t="s">
        <v>75</v>
      </c>
      <c r="B85" s="10" t="s">
        <v>74</v>
      </c>
      <c r="C85" s="10">
        <v>279</v>
      </c>
      <c r="D85" s="10">
        <v>145</v>
      </c>
      <c r="E85" s="10">
        <v>18</v>
      </c>
      <c r="F85" s="10">
        <v>2</v>
      </c>
      <c r="G85" s="10">
        <f>SUM(E85:F85)</f>
        <v>20</v>
      </c>
      <c r="H85" s="10">
        <f>D85-G85</f>
        <v>125</v>
      </c>
      <c r="I85" s="10">
        <v>65</v>
      </c>
      <c r="J85" s="9">
        <v>60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s="13" customFormat="1" ht="19.5" customHeight="1">
      <c r="A86" s="11" t="s">
        <v>73</v>
      </c>
      <c r="B86" s="10" t="s">
        <v>72</v>
      </c>
      <c r="C86" s="10">
        <v>477</v>
      </c>
      <c r="D86" s="10">
        <v>304</v>
      </c>
      <c r="E86" s="10">
        <v>4</v>
      </c>
      <c r="F86" s="10">
        <v>4</v>
      </c>
      <c r="G86" s="10">
        <f>SUM(E86:F86)</f>
        <v>8</v>
      </c>
      <c r="H86" s="10">
        <f>D86-G86</f>
        <v>296</v>
      </c>
      <c r="I86" s="10">
        <v>150</v>
      </c>
      <c r="J86" s="9">
        <v>146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s="13" customFormat="1" ht="19.5" customHeight="1">
      <c r="A87" s="11" t="s">
        <v>71</v>
      </c>
      <c r="B87" s="10" t="s">
        <v>70</v>
      </c>
      <c r="C87" s="10">
        <v>220</v>
      </c>
      <c r="D87" s="10">
        <v>109</v>
      </c>
      <c r="E87" s="10">
        <v>8</v>
      </c>
      <c r="F87" s="10">
        <v>2</v>
      </c>
      <c r="G87" s="10">
        <f>SUM(E87:F87)</f>
        <v>10</v>
      </c>
      <c r="H87" s="10">
        <f>D87-G87</f>
        <v>99</v>
      </c>
      <c r="I87" s="10">
        <v>45</v>
      </c>
      <c r="J87" s="9">
        <v>54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s="13" customFormat="1" ht="19.5" customHeight="1">
      <c r="A88" s="11" t="s">
        <v>69</v>
      </c>
      <c r="B88" s="10" t="s">
        <v>68</v>
      </c>
      <c r="C88" s="10">
        <v>116</v>
      </c>
      <c r="D88" s="10">
        <v>51</v>
      </c>
      <c r="E88" s="10">
        <v>1</v>
      </c>
      <c r="F88" s="10">
        <v>0</v>
      </c>
      <c r="G88" s="10">
        <f>SUM(E88:F88)</f>
        <v>1</v>
      </c>
      <c r="H88" s="10">
        <f>D88-G88</f>
        <v>50</v>
      </c>
      <c r="I88" s="10">
        <v>22</v>
      </c>
      <c r="J88" s="9">
        <v>28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s="13" customFormat="1" ht="19.5" customHeight="1">
      <c r="A89" s="11" t="s">
        <v>67</v>
      </c>
      <c r="B89" s="10" t="s">
        <v>65</v>
      </c>
      <c r="C89" s="10">
        <v>330</v>
      </c>
      <c r="D89" s="10">
        <v>123</v>
      </c>
      <c r="E89" s="10">
        <v>7</v>
      </c>
      <c r="F89" s="10">
        <v>3</v>
      </c>
      <c r="G89" s="10">
        <f>SUM(E89:F89)</f>
        <v>10</v>
      </c>
      <c r="H89" s="10">
        <f>D89-G89</f>
        <v>113</v>
      </c>
      <c r="I89" s="10">
        <v>42</v>
      </c>
      <c r="J89" s="9">
        <v>71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s="13" customFormat="1" ht="19.5" customHeight="1">
      <c r="A90" s="11" t="s">
        <v>66</v>
      </c>
      <c r="B90" s="10" t="s">
        <v>65</v>
      </c>
      <c r="C90" s="10">
        <v>420</v>
      </c>
      <c r="D90" s="10">
        <v>174</v>
      </c>
      <c r="E90" s="10">
        <v>4</v>
      </c>
      <c r="F90" s="10">
        <v>3</v>
      </c>
      <c r="G90" s="10">
        <f>SUM(E90:F90)</f>
        <v>7</v>
      </c>
      <c r="H90" s="10">
        <f>D90-G90</f>
        <v>167</v>
      </c>
      <c r="I90" s="10">
        <v>48</v>
      </c>
      <c r="J90" s="9">
        <v>119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s="13" customFormat="1" ht="19.5" customHeight="1">
      <c r="A91" s="11" t="s">
        <v>64</v>
      </c>
      <c r="B91" s="10" t="s">
        <v>63</v>
      </c>
      <c r="C91" s="10">
        <v>267</v>
      </c>
      <c r="D91" s="10">
        <v>192</v>
      </c>
      <c r="E91" s="10">
        <v>7</v>
      </c>
      <c r="F91" s="10">
        <v>4</v>
      </c>
      <c r="G91" s="10">
        <f>SUM(E91:F91)</f>
        <v>11</v>
      </c>
      <c r="H91" s="10">
        <f>D91-G91</f>
        <v>181</v>
      </c>
      <c r="I91" s="10">
        <v>109</v>
      </c>
      <c r="J91" s="9">
        <v>72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s="13" customFormat="1" ht="19.5" customHeight="1">
      <c r="A92" s="11" t="s">
        <v>62</v>
      </c>
      <c r="B92" s="10" t="s">
        <v>61</v>
      </c>
      <c r="C92" s="10">
        <v>284</v>
      </c>
      <c r="D92" s="10">
        <v>140</v>
      </c>
      <c r="E92" s="10">
        <v>5</v>
      </c>
      <c r="F92" s="10">
        <v>3</v>
      </c>
      <c r="G92" s="10">
        <f>SUM(E92:F92)</f>
        <v>8</v>
      </c>
      <c r="H92" s="10">
        <f>D92-G92</f>
        <v>132</v>
      </c>
      <c r="I92" s="10">
        <v>54</v>
      </c>
      <c r="J92" s="9">
        <v>78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</row>
    <row r="93" spans="1:73" s="13" customFormat="1" ht="19.5" customHeight="1">
      <c r="A93" s="11" t="s">
        <v>60</v>
      </c>
      <c r="B93" s="10" t="s">
        <v>59</v>
      </c>
      <c r="C93" s="10">
        <v>433</v>
      </c>
      <c r="D93" s="10">
        <v>257</v>
      </c>
      <c r="E93" s="10">
        <v>16</v>
      </c>
      <c r="F93" s="10">
        <v>0</v>
      </c>
      <c r="G93" s="10">
        <f>SUM(E93:F93)</f>
        <v>16</v>
      </c>
      <c r="H93" s="10">
        <f>D93-G93</f>
        <v>241</v>
      </c>
      <c r="I93" s="10">
        <v>143</v>
      </c>
      <c r="J93" s="9">
        <v>98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</row>
    <row r="94" spans="1:73" s="13" customFormat="1" ht="19.5" customHeight="1">
      <c r="A94" s="11" t="s">
        <v>58</v>
      </c>
      <c r="B94" s="10" t="s">
        <v>57</v>
      </c>
      <c r="C94" s="10">
        <v>162</v>
      </c>
      <c r="D94" s="10">
        <v>122</v>
      </c>
      <c r="E94" s="10">
        <v>7</v>
      </c>
      <c r="F94" s="10">
        <v>1</v>
      </c>
      <c r="G94" s="10">
        <f>SUM(E94:F94)</f>
        <v>8</v>
      </c>
      <c r="H94" s="10">
        <f>D94-G94</f>
        <v>114</v>
      </c>
      <c r="I94" s="10">
        <v>47</v>
      </c>
      <c r="J94" s="9">
        <v>67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</row>
    <row r="95" spans="1:73" s="13" customFormat="1" ht="19.5" customHeight="1">
      <c r="A95" s="11" t="s">
        <v>56</v>
      </c>
      <c r="B95" s="10" t="s">
        <v>55</v>
      </c>
      <c r="C95" s="10">
        <v>282</v>
      </c>
      <c r="D95" s="10">
        <v>158</v>
      </c>
      <c r="E95" s="10">
        <v>4</v>
      </c>
      <c r="F95" s="10">
        <v>1</v>
      </c>
      <c r="G95" s="10">
        <f>SUM(E95:F95)</f>
        <v>5</v>
      </c>
      <c r="H95" s="10">
        <f>D95-G95</f>
        <v>153</v>
      </c>
      <c r="I95" s="10">
        <v>83</v>
      </c>
      <c r="J95" s="9">
        <v>70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</row>
    <row r="96" spans="1:73" s="13" customFormat="1" ht="19.5" customHeight="1">
      <c r="A96" s="11" t="s">
        <v>54</v>
      </c>
      <c r="B96" s="10" t="s">
        <v>53</v>
      </c>
      <c r="C96" s="10">
        <v>120</v>
      </c>
      <c r="D96" s="10">
        <v>53</v>
      </c>
      <c r="E96" s="10">
        <v>2</v>
      </c>
      <c r="F96" s="10">
        <v>2</v>
      </c>
      <c r="G96" s="10">
        <f>SUM(E96:F96)</f>
        <v>4</v>
      </c>
      <c r="H96" s="10">
        <f>D96-G96</f>
        <v>49</v>
      </c>
      <c r="I96" s="10">
        <v>28</v>
      </c>
      <c r="J96" s="9">
        <v>21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</row>
    <row r="97" spans="1:73" s="13" customFormat="1" ht="19.5" customHeight="1">
      <c r="A97" s="11" t="s">
        <v>52</v>
      </c>
      <c r="B97" s="10" t="s">
        <v>51</v>
      </c>
      <c r="C97" s="10">
        <v>254</v>
      </c>
      <c r="D97" s="10">
        <v>147</v>
      </c>
      <c r="E97" s="10">
        <v>15</v>
      </c>
      <c r="F97" s="10">
        <v>1</v>
      </c>
      <c r="G97" s="10">
        <f>SUM(E97:F97)</f>
        <v>16</v>
      </c>
      <c r="H97" s="10">
        <f>D97-G97</f>
        <v>131</v>
      </c>
      <c r="I97" s="10">
        <v>60</v>
      </c>
      <c r="J97" s="9">
        <v>71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s="13" customFormat="1" ht="19.5" customHeight="1">
      <c r="A98" s="11" t="s">
        <v>50</v>
      </c>
      <c r="B98" s="10" t="s">
        <v>49</v>
      </c>
      <c r="C98" s="10">
        <v>246</v>
      </c>
      <c r="D98" s="10">
        <v>103</v>
      </c>
      <c r="E98" s="10">
        <v>3</v>
      </c>
      <c r="F98" s="10">
        <v>1</v>
      </c>
      <c r="G98" s="10">
        <f>SUM(E98:F98)</f>
        <v>4</v>
      </c>
      <c r="H98" s="10">
        <f>D98-G98</f>
        <v>99</v>
      </c>
      <c r="I98" s="10">
        <v>38</v>
      </c>
      <c r="J98" s="9">
        <v>61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s="13" customFormat="1" ht="19.5" customHeight="1">
      <c r="A99" s="11" t="s">
        <v>48</v>
      </c>
      <c r="B99" s="10" t="s">
        <v>47</v>
      </c>
      <c r="C99" s="10">
        <v>513</v>
      </c>
      <c r="D99" s="10">
        <v>282</v>
      </c>
      <c r="E99" s="10">
        <v>12</v>
      </c>
      <c r="F99" s="10">
        <v>3</v>
      </c>
      <c r="G99" s="10">
        <f>SUM(E99:F99)</f>
        <v>15</v>
      </c>
      <c r="H99" s="10">
        <f>D99-G99</f>
        <v>267</v>
      </c>
      <c r="I99" s="10">
        <v>122</v>
      </c>
      <c r="J99" s="9">
        <v>145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s="13" customFormat="1" ht="19.5" customHeight="1">
      <c r="A100" s="11" t="s">
        <v>46</v>
      </c>
      <c r="B100" s="10" t="s">
        <v>45</v>
      </c>
      <c r="C100" s="10">
        <v>292</v>
      </c>
      <c r="D100" s="10">
        <v>141</v>
      </c>
      <c r="E100" s="10">
        <v>21</v>
      </c>
      <c r="F100" s="10">
        <v>2</v>
      </c>
      <c r="G100" s="10">
        <f>SUM(E100:F100)</f>
        <v>23</v>
      </c>
      <c r="H100" s="10">
        <f>D100-G100</f>
        <v>118</v>
      </c>
      <c r="I100" s="10">
        <v>57</v>
      </c>
      <c r="J100" s="9">
        <v>61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s="13" customFormat="1" ht="19.5" customHeight="1">
      <c r="A101" s="11" t="s">
        <v>44</v>
      </c>
      <c r="B101" s="10" t="s">
        <v>43</v>
      </c>
      <c r="C101" s="10">
        <v>156</v>
      </c>
      <c r="D101" s="10">
        <v>77</v>
      </c>
      <c r="E101" s="10">
        <v>5</v>
      </c>
      <c r="F101" s="10">
        <v>1</v>
      </c>
      <c r="G101" s="10">
        <f>SUM(E101:F101)</f>
        <v>6</v>
      </c>
      <c r="H101" s="10">
        <f>D101-G101</f>
        <v>71</v>
      </c>
      <c r="I101" s="10">
        <v>27</v>
      </c>
      <c r="J101" s="9">
        <v>44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</row>
    <row r="102" spans="1:73" s="13" customFormat="1" ht="19.5" customHeight="1">
      <c r="A102" s="11" t="s">
        <v>42</v>
      </c>
      <c r="B102" s="10" t="s">
        <v>41</v>
      </c>
      <c r="C102" s="10">
        <v>355</v>
      </c>
      <c r="D102" s="10">
        <v>141</v>
      </c>
      <c r="E102" s="10">
        <v>5</v>
      </c>
      <c r="F102" s="10">
        <v>1</v>
      </c>
      <c r="G102" s="10">
        <f>SUM(E102:F102)</f>
        <v>6</v>
      </c>
      <c r="H102" s="10">
        <f>D102-G102</f>
        <v>135</v>
      </c>
      <c r="I102" s="10">
        <v>67</v>
      </c>
      <c r="J102" s="9">
        <v>68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</row>
    <row r="103" spans="1:73" s="13" customFormat="1" ht="19.5" customHeight="1">
      <c r="A103" s="11" t="s">
        <v>40</v>
      </c>
      <c r="B103" s="10" t="s">
        <v>39</v>
      </c>
      <c r="C103" s="10">
        <v>558</v>
      </c>
      <c r="D103" s="10">
        <v>274</v>
      </c>
      <c r="E103" s="10">
        <v>2</v>
      </c>
      <c r="F103" s="10">
        <v>2</v>
      </c>
      <c r="G103" s="10">
        <f>SUM(E103:F103)</f>
        <v>4</v>
      </c>
      <c r="H103" s="10">
        <f>D103-G103</f>
        <v>270</v>
      </c>
      <c r="I103" s="10">
        <v>158</v>
      </c>
      <c r="J103" s="9">
        <v>112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</row>
    <row r="104" spans="1:73" s="13" customFormat="1" ht="19.5" customHeight="1">
      <c r="A104" s="11" t="s">
        <v>38</v>
      </c>
      <c r="B104" s="10" t="s">
        <v>37</v>
      </c>
      <c r="C104" s="10">
        <v>541</v>
      </c>
      <c r="D104" s="10">
        <v>196</v>
      </c>
      <c r="E104" s="10">
        <v>17</v>
      </c>
      <c r="F104" s="10">
        <v>1</v>
      </c>
      <c r="G104" s="10">
        <f>SUM(E104:F104)</f>
        <v>18</v>
      </c>
      <c r="H104" s="10">
        <f>D104-G104</f>
        <v>178</v>
      </c>
      <c r="I104" s="10">
        <v>58</v>
      </c>
      <c r="J104" s="9">
        <v>120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</row>
    <row r="105" spans="1:73" s="13" customFormat="1" ht="19.5" customHeight="1">
      <c r="A105" s="11" t="s">
        <v>36</v>
      </c>
      <c r="B105" s="10" t="s">
        <v>35</v>
      </c>
      <c r="C105" s="10">
        <v>445</v>
      </c>
      <c r="D105" s="10">
        <v>218</v>
      </c>
      <c r="E105" s="10">
        <v>8</v>
      </c>
      <c r="F105" s="10">
        <v>4</v>
      </c>
      <c r="G105" s="10">
        <f>SUM(E105:F105)</f>
        <v>12</v>
      </c>
      <c r="H105" s="10">
        <f>D105-G105</f>
        <v>206</v>
      </c>
      <c r="I105" s="10">
        <v>87</v>
      </c>
      <c r="J105" s="9">
        <v>119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</row>
    <row r="106" spans="1:10" ht="19.5" customHeight="1">
      <c r="A106" s="11" t="s">
        <v>34</v>
      </c>
      <c r="B106" s="10" t="s">
        <v>26</v>
      </c>
      <c r="C106" s="10">
        <v>604</v>
      </c>
      <c r="D106" s="10">
        <v>287</v>
      </c>
      <c r="E106" s="10">
        <v>49</v>
      </c>
      <c r="F106" s="10">
        <v>2</v>
      </c>
      <c r="G106" s="10">
        <f>SUM(E106:F106)</f>
        <v>51</v>
      </c>
      <c r="H106" s="10">
        <f>D106-G106</f>
        <v>236</v>
      </c>
      <c r="I106" s="10">
        <v>86</v>
      </c>
      <c r="J106" s="9">
        <v>150</v>
      </c>
    </row>
    <row r="107" spans="1:10" ht="19.5" customHeight="1">
      <c r="A107" s="11" t="s">
        <v>33</v>
      </c>
      <c r="B107" s="10" t="s">
        <v>26</v>
      </c>
      <c r="C107" s="10">
        <v>595</v>
      </c>
      <c r="D107" s="10">
        <v>291</v>
      </c>
      <c r="E107" s="10">
        <v>46</v>
      </c>
      <c r="F107" s="10">
        <v>1</v>
      </c>
      <c r="G107" s="10">
        <f>SUM(E107:F107)</f>
        <v>47</v>
      </c>
      <c r="H107" s="10">
        <f>D107-G107</f>
        <v>244</v>
      </c>
      <c r="I107" s="10">
        <v>92</v>
      </c>
      <c r="J107" s="9">
        <v>152</v>
      </c>
    </row>
    <row r="108" spans="1:10" ht="19.5" customHeight="1">
      <c r="A108" s="11" t="s">
        <v>32</v>
      </c>
      <c r="B108" s="10" t="s">
        <v>26</v>
      </c>
      <c r="C108" s="10">
        <v>544</v>
      </c>
      <c r="D108" s="10">
        <v>289</v>
      </c>
      <c r="E108" s="10">
        <v>10</v>
      </c>
      <c r="F108" s="10">
        <v>3</v>
      </c>
      <c r="G108" s="10">
        <f>SUM(E108:F108)</f>
        <v>13</v>
      </c>
      <c r="H108" s="10">
        <f>D108-G108</f>
        <v>276</v>
      </c>
      <c r="I108" s="10">
        <v>101</v>
      </c>
      <c r="J108" s="9">
        <v>175</v>
      </c>
    </row>
    <row r="109" spans="1:10" ht="19.5" customHeight="1">
      <c r="A109" s="11" t="s">
        <v>31</v>
      </c>
      <c r="B109" s="10" t="s">
        <v>26</v>
      </c>
      <c r="C109" s="10">
        <v>591</v>
      </c>
      <c r="D109" s="10">
        <v>306</v>
      </c>
      <c r="E109" s="10">
        <v>47</v>
      </c>
      <c r="F109" s="10">
        <v>6</v>
      </c>
      <c r="G109" s="10">
        <f>SUM(E109:F109)</f>
        <v>53</v>
      </c>
      <c r="H109" s="10">
        <f>D109-G109</f>
        <v>253</v>
      </c>
      <c r="I109" s="10">
        <v>105</v>
      </c>
      <c r="J109" s="9">
        <v>148</v>
      </c>
    </row>
    <row r="110" spans="1:10" ht="19.5" customHeight="1">
      <c r="A110" s="11" t="s">
        <v>30</v>
      </c>
      <c r="B110" s="10" t="s">
        <v>26</v>
      </c>
      <c r="C110" s="10">
        <v>629</v>
      </c>
      <c r="D110" s="10">
        <v>363</v>
      </c>
      <c r="E110" s="10">
        <v>13</v>
      </c>
      <c r="F110" s="10">
        <v>3</v>
      </c>
      <c r="G110" s="10">
        <f>SUM(E110:F110)</f>
        <v>16</v>
      </c>
      <c r="H110" s="10">
        <f>D110-G110</f>
        <v>347</v>
      </c>
      <c r="I110" s="10">
        <v>147</v>
      </c>
      <c r="J110" s="9">
        <v>200</v>
      </c>
    </row>
    <row r="111" spans="1:10" ht="19.5" customHeight="1">
      <c r="A111" s="11" t="s">
        <v>29</v>
      </c>
      <c r="B111" s="10" t="s">
        <v>26</v>
      </c>
      <c r="C111" s="10">
        <v>577</v>
      </c>
      <c r="D111" s="10">
        <v>319</v>
      </c>
      <c r="E111" s="10">
        <v>13</v>
      </c>
      <c r="F111" s="10">
        <v>1</v>
      </c>
      <c r="G111" s="10">
        <f>SUM(E111:F111)</f>
        <v>14</v>
      </c>
      <c r="H111" s="10">
        <f>D111-G111</f>
        <v>305</v>
      </c>
      <c r="I111" s="10">
        <v>107</v>
      </c>
      <c r="J111" s="9">
        <v>198</v>
      </c>
    </row>
    <row r="112" spans="1:10" ht="19.5" customHeight="1">
      <c r="A112" s="11" t="s">
        <v>28</v>
      </c>
      <c r="B112" s="10" t="s">
        <v>26</v>
      </c>
      <c r="C112" s="10">
        <v>550</v>
      </c>
      <c r="D112" s="10">
        <v>275</v>
      </c>
      <c r="E112" s="10">
        <v>7</v>
      </c>
      <c r="F112" s="10">
        <v>1</v>
      </c>
      <c r="G112" s="10">
        <f>SUM(E112:F112)</f>
        <v>8</v>
      </c>
      <c r="H112" s="10">
        <f>D112-G112</f>
        <v>267</v>
      </c>
      <c r="I112" s="10">
        <v>116</v>
      </c>
      <c r="J112" s="9">
        <v>151</v>
      </c>
    </row>
    <row r="113" spans="1:10" ht="19.5" customHeight="1">
      <c r="A113" s="11" t="s">
        <v>27</v>
      </c>
      <c r="B113" s="10" t="s">
        <v>26</v>
      </c>
      <c r="C113" s="10">
        <v>540</v>
      </c>
      <c r="D113" s="10">
        <v>340</v>
      </c>
      <c r="E113" s="10">
        <v>19</v>
      </c>
      <c r="F113" s="10">
        <v>6</v>
      </c>
      <c r="G113" s="10">
        <f>SUM(E113:F113)</f>
        <v>25</v>
      </c>
      <c r="H113" s="10">
        <f>D113-G113</f>
        <v>315</v>
      </c>
      <c r="I113" s="10">
        <v>134</v>
      </c>
      <c r="J113" s="9">
        <v>181</v>
      </c>
    </row>
    <row r="114" spans="1:10" ht="19.5" customHeight="1">
      <c r="A114" s="11" t="s">
        <v>25</v>
      </c>
      <c r="B114" s="10" t="s">
        <v>24</v>
      </c>
      <c r="C114" s="10">
        <v>169</v>
      </c>
      <c r="D114" s="10">
        <v>91</v>
      </c>
      <c r="E114" s="10">
        <v>14</v>
      </c>
      <c r="F114" s="10">
        <v>2</v>
      </c>
      <c r="G114" s="10">
        <f>SUM(E114:F114)</f>
        <v>16</v>
      </c>
      <c r="H114" s="10">
        <f>D114-G114</f>
        <v>75</v>
      </c>
      <c r="I114" s="10">
        <v>23</v>
      </c>
      <c r="J114" s="9">
        <v>52</v>
      </c>
    </row>
    <row r="115" spans="1:10" ht="19.5" customHeight="1">
      <c r="A115" s="11" t="s">
        <v>23</v>
      </c>
      <c r="B115" s="10" t="s">
        <v>22</v>
      </c>
      <c r="C115" s="10">
        <v>264</v>
      </c>
      <c r="D115" s="10">
        <v>176</v>
      </c>
      <c r="E115" s="10">
        <v>2</v>
      </c>
      <c r="F115" s="10">
        <v>0</v>
      </c>
      <c r="G115" s="10">
        <f>SUM(E115:F115)</f>
        <v>2</v>
      </c>
      <c r="H115" s="10">
        <f>D115-G115</f>
        <v>174</v>
      </c>
      <c r="I115" s="10">
        <v>77</v>
      </c>
      <c r="J115" s="9">
        <v>97</v>
      </c>
    </row>
    <row r="116" spans="1:10" ht="19.5" customHeight="1">
      <c r="A116" s="11" t="s">
        <v>21</v>
      </c>
      <c r="B116" s="10" t="s">
        <v>20</v>
      </c>
      <c r="C116" s="10">
        <v>561</v>
      </c>
      <c r="D116" s="10">
        <v>241</v>
      </c>
      <c r="E116" s="10">
        <v>1</v>
      </c>
      <c r="F116" s="10">
        <v>1</v>
      </c>
      <c r="G116" s="10">
        <f>SUM(E116:F116)</f>
        <v>2</v>
      </c>
      <c r="H116" s="10">
        <f>D116-G116</f>
        <v>239</v>
      </c>
      <c r="I116" s="10">
        <v>110</v>
      </c>
      <c r="J116" s="9">
        <v>129</v>
      </c>
    </row>
    <row r="117" spans="1:10" ht="19.5" customHeight="1">
      <c r="A117" s="11" t="s">
        <v>19</v>
      </c>
      <c r="B117" s="10" t="s">
        <v>18</v>
      </c>
      <c r="C117" s="10">
        <v>117</v>
      </c>
      <c r="D117" s="10">
        <v>65</v>
      </c>
      <c r="E117" s="10">
        <v>3</v>
      </c>
      <c r="F117" s="10">
        <v>0</v>
      </c>
      <c r="G117" s="10">
        <f>SUM(E117:F117)</f>
        <v>3</v>
      </c>
      <c r="H117" s="10">
        <f>D117-G117</f>
        <v>62</v>
      </c>
      <c r="I117" s="10">
        <v>39</v>
      </c>
      <c r="J117" s="9">
        <v>23</v>
      </c>
    </row>
    <row r="118" spans="1:10" ht="19.5" customHeight="1">
      <c r="A118" s="11" t="s">
        <v>17</v>
      </c>
      <c r="B118" s="10" t="s">
        <v>16</v>
      </c>
      <c r="C118" s="10">
        <v>209</v>
      </c>
      <c r="D118" s="10">
        <v>117</v>
      </c>
      <c r="E118" s="10">
        <v>28</v>
      </c>
      <c r="F118" s="10">
        <v>0</v>
      </c>
      <c r="G118" s="10">
        <f>SUM(E118:F118)</f>
        <v>28</v>
      </c>
      <c r="H118" s="10">
        <f>D118-G118</f>
        <v>89</v>
      </c>
      <c r="I118" s="10">
        <v>47</v>
      </c>
      <c r="J118" s="9">
        <v>42</v>
      </c>
    </row>
    <row r="119" spans="1:10" ht="19.5" customHeight="1">
      <c r="A119" s="11" t="s">
        <v>15</v>
      </c>
      <c r="B119" s="10" t="s">
        <v>13</v>
      </c>
      <c r="C119" s="10">
        <v>437</v>
      </c>
      <c r="D119" s="10">
        <v>242</v>
      </c>
      <c r="E119" s="10">
        <v>4</v>
      </c>
      <c r="F119" s="10">
        <v>1</v>
      </c>
      <c r="G119" s="10">
        <f>SUM(E119:F119)</f>
        <v>5</v>
      </c>
      <c r="H119" s="10">
        <f>D119-G119</f>
        <v>237</v>
      </c>
      <c r="I119" s="10">
        <v>110</v>
      </c>
      <c r="J119" s="9">
        <v>127</v>
      </c>
    </row>
    <row r="120" spans="1:10" ht="19.5" customHeight="1">
      <c r="A120" s="11" t="s">
        <v>14</v>
      </c>
      <c r="B120" s="10" t="s">
        <v>13</v>
      </c>
      <c r="C120" s="10">
        <v>378</v>
      </c>
      <c r="D120" s="10">
        <v>214</v>
      </c>
      <c r="E120" s="10">
        <v>6</v>
      </c>
      <c r="F120" s="10">
        <v>4</v>
      </c>
      <c r="G120" s="10">
        <f>SUM(E120:F120)</f>
        <v>10</v>
      </c>
      <c r="H120" s="10">
        <f>D120-G120</f>
        <v>204</v>
      </c>
      <c r="I120" s="10">
        <v>71</v>
      </c>
      <c r="J120" s="9">
        <v>133</v>
      </c>
    </row>
    <row r="121" spans="1:10" ht="19.5" customHeight="1">
      <c r="A121" s="11" t="s">
        <v>12</v>
      </c>
      <c r="B121" s="12" t="s">
        <v>11</v>
      </c>
      <c r="C121" s="10">
        <v>616</v>
      </c>
      <c r="D121" s="10">
        <v>323</v>
      </c>
      <c r="E121" s="10">
        <v>13</v>
      </c>
      <c r="F121" s="10">
        <v>5</v>
      </c>
      <c r="G121" s="10">
        <f>SUM(E121:F121)</f>
        <v>18</v>
      </c>
      <c r="H121" s="10">
        <f>D121-G121</f>
        <v>305</v>
      </c>
      <c r="I121" s="10">
        <v>136</v>
      </c>
      <c r="J121" s="9">
        <v>169</v>
      </c>
    </row>
    <row r="122" spans="1:10" ht="19.5" customHeight="1">
      <c r="A122" s="11" t="s">
        <v>10</v>
      </c>
      <c r="B122" s="10" t="s">
        <v>9</v>
      </c>
      <c r="C122" s="10">
        <v>272</v>
      </c>
      <c r="D122" s="10">
        <v>142</v>
      </c>
      <c r="E122" s="10">
        <v>1</v>
      </c>
      <c r="F122" s="10">
        <v>4</v>
      </c>
      <c r="G122" s="10">
        <f>SUM(E122:F122)</f>
        <v>5</v>
      </c>
      <c r="H122" s="10">
        <f>D122-G122</f>
        <v>137</v>
      </c>
      <c r="I122" s="10">
        <v>52</v>
      </c>
      <c r="J122" s="9">
        <v>85</v>
      </c>
    </row>
    <row r="123" spans="1:10" ht="19.5" customHeight="1">
      <c r="A123" s="11" t="s">
        <v>8</v>
      </c>
      <c r="B123" s="10" t="s">
        <v>7</v>
      </c>
      <c r="C123" s="10">
        <v>377</v>
      </c>
      <c r="D123" s="10">
        <v>223</v>
      </c>
      <c r="E123" s="10">
        <v>11</v>
      </c>
      <c r="F123" s="10">
        <v>1</v>
      </c>
      <c r="G123" s="10">
        <f>SUM(E123:F123)</f>
        <v>12</v>
      </c>
      <c r="H123" s="10">
        <f>D123-G123</f>
        <v>211</v>
      </c>
      <c r="I123" s="10">
        <v>106</v>
      </c>
      <c r="J123" s="9">
        <v>105</v>
      </c>
    </row>
    <row r="124" spans="1:10" ht="19.5" customHeight="1">
      <c r="A124" s="11" t="s">
        <v>6</v>
      </c>
      <c r="B124" s="10" t="s">
        <v>5</v>
      </c>
      <c r="C124" s="10">
        <v>195</v>
      </c>
      <c r="D124" s="10">
        <v>89</v>
      </c>
      <c r="E124" s="10">
        <v>7</v>
      </c>
      <c r="F124" s="10">
        <v>2</v>
      </c>
      <c r="G124" s="10">
        <f>SUM(E124:F124)</f>
        <v>9</v>
      </c>
      <c r="H124" s="10">
        <f>D124-G124</f>
        <v>80</v>
      </c>
      <c r="I124" s="10">
        <v>25</v>
      </c>
      <c r="J124" s="9">
        <v>55</v>
      </c>
    </row>
    <row r="125" spans="1:10" ht="19.5" customHeight="1">
      <c r="A125" s="11" t="s">
        <v>4</v>
      </c>
      <c r="B125" s="10" t="s">
        <v>3</v>
      </c>
      <c r="C125" s="10">
        <v>219</v>
      </c>
      <c r="D125" s="10">
        <v>114</v>
      </c>
      <c r="E125" s="10">
        <v>10</v>
      </c>
      <c r="F125" s="10">
        <v>1</v>
      </c>
      <c r="G125" s="10">
        <f>SUM(E125:F125)</f>
        <v>11</v>
      </c>
      <c r="H125" s="10">
        <f>D125-G125</f>
        <v>103</v>
      </c>
      <c r="I125" s="10">
        <v>27</v>
      </c>
      <c r="J125" s="9">
        <v>76</v>
      </c>
    </row>
    <row r="126" spans="1:10" ht="19.5" customHeight="1" thickBot="1">
      <c r="A126" s="8" t="s">
        <v>2</v>
      </c>
      <c r="B126" s="7" t="s">
        <v>1</v>
      </c>
      <c r="C126" s="6">
        <v>144</v>
      </c>
      <c r="D126" s="6">
        <v>125</v>
      </c>
      <c r="E126" s="6">
        <v>12</v>
      </c>
      <c r="F126" s="6">
        <v>0</v>
      </c>
      <c r="G126" s="6">
        <f>SUM(E126:F126)</f>
        <v>12</v>
      </c>
      <c r="H126" s="6">
        <f>D126-G126</f>
        <v>113</v>
      </c>
      <c r="I126" s="6">
        <v>10</v>
      </c>
      <c r="J126" s="5">
        <v>103</v>
      </c>
    </row>
    <row r="127" spans="1:10" ht="19.5" customHeight="1" thickBot="1">
      <c r="A127" s="4"/>
      <c r="B127" s="3" t="s">
        <v>0</v>
      </c>
      <c r="C127" s="3">
        <f>SUM(C9:C126)</f>
        <v>41797</v>
      </c>
      <c r="D127" s="3">
        <f>SUM(D9:D126)</f>
        <v>22538</v>
      </c>
      <c r="E127" s="3">
        <f>SUM(E9:E126)</f>
        <v>1117</v>
      </c>
      <c r="F127" s="3">
        <f>SUM(F9:F126)</f>
        <v>197</v>
      </c>
      <c r="G127" s="3">
        <f>SUM(G9:G126)</f>
        <v>1314</v>
      </c>
      <c r="H127" s="3">
        <f>SUM(H9:H126)</f>
        <v>21224</v>
      </c>
      <c r="I127" s="3">
        <f>SUM(I9:I126)</f>
        <v>9695</v>
      </c>
      <c r="J127" s="2">
        <f>SUM(J9:J126)</f>
        <v>11529</v>
      </c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  <row r="600" ht="12.75">
      <c r="B600"/>
    </row>
    <row r="601" ht="12.75">
      <c r="B601"/>
    </row>
    <row r="602" ht="12.75">
      <c r="B602"/>
    </row>
    <row r="603" ht="12.75">
      <c r="B603"/>
    </row>
    <row r="604" ht="12.75">
      <c r="B604"/>
    </row>
    <row r="605" ht="12.75">
      <c r="B605"/>
    </row>
    <row r="606" ht="12.75">
      <c r="B606"/>
    </row>
    <row r="607" ht="12.75">
      <c r="B607"/>
    </row>
    <row r="608" ht="12.75">
      <c r="B608"/>
    </row>
    <row r="609" ht="12.75">
      <c r="B609"/>
    </row>
    <row r="610" ht="12.75">
      <c r="B610"/>
    </row>
    <row r="611" ht="12.75">
      <c r="B611"/>
    </row>
    <row r="612" ht="12.75">
      <c r="B612"/>
    </row>
    <row r="613" ht="12.75">
      <c r="B613"/>
    </row>
    <row r="614" ht="12.75">
      <c r="B614"/>
    </row>
    <row r="615" ht="12.75">
      <c r="B615"/>
    </row>
    <row r="616" ht="12.75">
      <c r="B616"/>
    </row>
    <row r="617" ht="12.75">
      <c r="B617"/>
    </row>
    <row r="618" ht="12.75">
      <c r="B618"/>
    </row>
    <row r="619" ht="12.75">
      <c r="B619"/>
    </row>
    <row r="620" ht="12.75">
      <c r="B620"/>
    </row>
    <row r="621" ht="12.75">
      <c r="B621"/>
    </row>
    <row r="622" ht="12.75">
      <c r="B622"/>
    </row>
    <row r="623" ht="12.75">
      <c r="B623"/>
    </row>
    <row r="624" ht="12.75">
      <c r="B624"/>
    </row>
    <row r="625" ht="12.75">
      <c r="B625"/>
    </row>
    <row r="626" ht="12.75">
      <c r="B626"/>
    </row>
    <row r="627" ht="12.75">
      <c r="B627"/>
    </row>
    <row r="628" ht="12.75">
      <c r="B628"/>
    </row>
    <row r="629" ht="12.75">
      <c r="B629"/>
    </row>
    <row r="630" ht="12.75">
      <c r="B630"/>
    </row>
    <row r="631" ht="12.75">
      <c r="B631"/>
    </row>
    <row r="632" ht="12.75">
      <c r="B632"/>
    </row>
    <row r="633" ht="12.75">
      <c r="B633"/>
    </row>
    <row r="634" ht="12.75">
      <c r="B634"/>
    </row>
    <row r="635" ht="12.75">
      <c r="B635"/>
    </row>
    <row r="636" ht="12.75">
      <c r="B636"/>
    </row>
    <row r="637" ht="12.75">
      <c r="B637"/>
    </row>
    <row r="638" ht="12.75">
      <c r="B638"/>
    </row>
    <row r="639" ht="12.75">
      <c r="B639"/>
    </row>
    <row r="640" ht="12.75">
      <c r="B640"/>
    </row>
    <row r="641" ht="12.75">
      <c r="B641"/>
    </row>
    <row r="642" ht="12.75">
      <c r="B642"/>
    </row>
    <row r="643" ht="12.75">
      <c r="B643"/>
    </row>
    <row r="644" ht="12.75">
      <c r="B644"/>
    </row>
    <row r="645" ht="12.75">
      <c r="B645"/>
    </row>
    <row r="646" ht="12.75">
      <c r="B646"/>
    </row>
    <row r="647" ht="12.75">
      <c r="B647"/>
    </row>
    <row r="648" ht="12.75">
      <c r="B648"/>
    </row>
    <row r="649" ht="12.75">
      <c r="B649"/>
    </row>
    <row r="650" ht="12.75">
      <c r="B650"/>
    </row>
    <row r="651" ht="12.75">
      <c r="B651"/>
    </row>
    <row r="652" ht="12.75">
      <c r="B652"/>
    </row>
    <row r="653" ht="12.75">
      <c r="B653"/>
    </row>
    <row r="654" ht="12.75">
      <c r="B654"/>
    </row>
    <row r="655" ht="12.75">
      <c r="B655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</sheetData>
  <sheetProtection/>
  <mergeCells count="12">
    <mergeCell ref="E6:G6"/>
    <mergeCell ref="H6:H7"/>
    <mergeCell ref="I6:J6"/>
    <mergeCell ref="A8:B8"/>
    <mergeCell ref="A1:B1"/>
    <mergeCell ref="A3:B3"/>
    <mergeCell ref="C3:J3"/>
    <mergeCell ref="A5:B5"/>
    <mergeCell ref="A6:A7"/>
    <mergeCell ref="B6:B7"/>
    <mergeCell ref="C6:C7"/>
    <mergeCell ref="D6:D7"/>
  </mergeCells>
  <printOptions/>
  <pageMargins left="0.7480314960629921" right="0.5511811023622047" top="0.35433070866141736" bottom="0.31496062992125984" header="0.35433070866141736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ΚΑΡΑΓΕΩΡΓΟΥ ΒΑΣΙΛΙΚΗ</dc:creator>
  <cp:keywords/>
  <dc:description/>
  <cp:lastModifiedBy>ΚΑΡΑΓΕΩΡΓΟΥ ΒΑΣΙΛΙΚΗ</cp:lastModifiedBy>
  <dcterms:created xsi:type="dcterms:W3CDTF">2015-08-17T05:44:49Z</dcterms:created>
  <dcterms:modified xsi:type="dcterms:W3CDTF">2015-08-17T05:46:34Z</dcterms:modified>
  <cp:category/>
  <cp:version/>
  <cp:contentType/>
  <cp:contentStatus/>
</cp:coreProperties>
</file>